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pat\Desktop\אתר\"/>
    </mc:Choice>
  </mc:AlternateContent>
  <bookViews>
    <workbookView xWindow="0" yWindow="0" windowWidth="28800" windowHeight="12360" firstSheet="3" activeTab="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0" i="27"/>
</calcChain>
</file>

<file path=xl/sharedStrings.xml><?xml version="1.0" encoding="utf-8"?>
<sst xmlns="http://schemas.openxmlformats.org/spreadsheetml/2006/main" count="9329" uniqueCount="920">
  <si>
    <t>תאריך הדיווח</t>
  </si>
  <si>
    <t>30/09/2020</t>
  </si>
  <si>
    <t>החברה המדווחת</t>
  </si>
  <si>
    <t>עיריית חיפה</t>
  </si>
  <si>
    <t>שם מסלול/קרן/קופה</t>
  </si>
  <si>
    <t>מסלול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</si>
  <si>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</si>
  <si>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</si>
  <si>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</si>
  <si>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</si>
  <si>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</si>
  <si>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</si>
  <si>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</si>
  <si>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</si>
  <si>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</si>
  <si>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</si>
  <si>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</si>
  <si>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</si>
  <si>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</si>
  <si>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</si>
  <si>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</si>
  <si>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</si>
  <si>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</si>
  <si>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</si>
  <si>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</si>
  <si>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</si>
  <si>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</si>
  <si>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</si>
  <si>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</si>
  <si>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</si>
  <si>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</si>
  <si>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</si>
  <si>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</si>
  <si>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</si>
  <si>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</si>
  <si>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</si>
  <si>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</si>
  <si>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</si>
  <si>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</si>
  <si>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</si>
  <si>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</si>
  <si>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</si>
  <si>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</si>
  <si>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</si>
  <si>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</si>
  <si>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</si>
  <si>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</si>
  <si>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</si>
  <si>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</si>
  <si>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3.441 </t>
  </si>
  <si>
    <t>לירה שטרלינג</t>
  </si>
  <si>
    <t xml:space="preserve">4.4108 </t>
  </si>
  <si>
    <t>פרנק שווצרי</t>
  </si>
  <si>
    <t xml:space="preserve">3.726 </t>
  </si>
  <si>
    <t>אירו</t>
  </si>
  <si>
    <t xml:space="preserve">4.0258 </t>
  </si>
  <si>
    <t>דולר אוסטרלי</t>
  </si>
  <si>
    <t xml:space="preserve">2.4483 </t>
  </si>
  <si>
    <t>דולר סינגפורי</t>
  </si>
  <si>
    <t xml:space="preserve">2.5112 </t>
  </si>
  <si>
    <t>10:18:49</t>
  </si>
  <si>
    <t>2020-10-27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</si>
  <si>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</si>
  <si>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</si>
  <si>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</si>
  <si>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</si>
  <si>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</si>
  <si>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</si>
  <si>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</si>
  <si>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</si>
  <si>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</si>
  <si>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</si>
  <si>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</si>
  <si>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</si>
  <si>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</si>
  <si>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</si>
  <si>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</si>
  <si>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</si>
  <si>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</si>
  <si>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</si>
  <si>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</si>
  <si>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</si>
  <si>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</si>
  <si>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</si>
  <si>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</si>
  <si>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</si>
  <si>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</si>
  <si>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AA+IL</t>
  </si>
  <si>
    <t>מעלות S&amp;P</t>
  </si>
  <si>
    <t>שקל חדש</t>
  </si>
  <si>
    <t>פועלים סהר - שקל חדש</t>
  </si>
  <si>
    <t>ilAA+</t>
  </si>
  <si>
    <t>יתרות מזומנים ועו"ש נקובים במט"ח</t>
  </si>
  <si>
    <t>פועלים סהר - דולר סינגפורי</t>
  </si>
  <si>
    <t>פועלים סהר - דולר אמריקאי</t>
  </si>
  <si>
    <t>פועלים סהר - לירה שטרלינג</t>
  </si>
  <si>
    <t>פועלים סהר - פרנק שווצרי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</si>
  <si>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</si>
  <si>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</si>
  <si>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</si>
  <si>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</si>
  <si>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</si>
  <si>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</si>
  <si>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</si>
  <si>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</si>
  <si>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</si>
  <si>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</si>
  <si>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</si>
  <si>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</si>
  <si>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</si>
  <si>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</si>
  <si>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</si>
  <si>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</si>
  <si>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</si>
  <si>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</si>
  <si>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</si>
  <si>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</si>
  <si>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</si>
  <si>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</si>
  <si>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</si>
  <si>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</si>
  <si>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</si>
  <si>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</si>
  <si>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</si>
  <si>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</si>
  <si>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</si>
  <si>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</si>
  <si>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</si>
  <si>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</si>
  <si>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</si>
  <si>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</si>
  <si>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1020</t>
  </si>
  <si>
    <t>ממשל צמודה 0545</t>
  </si>
  <si>
    <t>גליל 5903</t>
  </si>
  <si>
    <t>ממשל צמודה 0536</t>
  </si>
  <si>
    <t>ממשל צמודה 0922</t>
  </si>
  <si>
    <t>ממשל צמודה 0923</t>
  </si>
  <si>
    <t>סה"כ לא צמודות</t>
  </si>
  <si>
    <t>ממשל קצרה 20/02</t>
  </si>
  <si>
    <t>ממשל שקלית 1122</t>
  </si>
  <si>
    <t>ממשל שקלית 0722</t>
  </si>
  <si>
    <t>ממשל שקלית 0347</t>
  </si>
  <si>
    <t>ממשל שקלית 0825</t>
  </si>
  <si>
    <t>ממשל שקלית 0142</t>
  </si>
  <si>
    <t>ממשל שקלית 0122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</si>
  <si>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</si>
  <si>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</si>
  <si>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</si>
  <si>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</si>
  <si>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</si>
  <si>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</si>
  <si>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</si>
  <si>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</si>
  <si>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</si>
  <si>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</si>
  <si>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</si>
  <si>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</si>
  <si>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</si>
  <si>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</si>
  <si>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</si>
  <si>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</si>
  <si>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</si>
  <si>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10:18:53</t>
  </si>
  <si>
    <t>3. אג"ח קונצרני</t>
  </si>
  <si>
    <t>תאריך</t>
  </si>
  <si>
    <t>יחידות</t>
  </si>
  <si>
    <t>סה"כ אגרות חוב קונצרניות</t>
  </si>
  <si>
    <t>דקסיה הנ אגח י</t>
  </si>
  <si>
    <t>בנקים</t>
  </si>
  <si>
    <t>ilAAA</t>
  </si>
  <si>
    <t>דקסיה ישראל הנפקות אגח ז</t>
  </si>
  <si>
    <t>לאומי אגח 179</t>
  </si>
  <si>
    <t>לאומי אגח 181</t>
  </si>
  <si>
    <t>Aaa.il</t>
  </si>
  <si>
    <t>מידרוג</t>
  </si>
  <si>
    <t>מז טפ הנפק 44</t>
  </si>
  <si>
    <t>מז טפ הנפק 51</t>
  </si>
  <si>
    <t>מז טפ הנפק 46</t>
  </si>
  <si>
    <t>מז טפ הנפק 45</t>
  </si>
  <si>
    <t>מז טפ הנפק 43</t>
  </si>
  <si>
    <t>פועלים הנ אגח34</t>
  </si>
  <si>
    <t>פועלים הנ אגח36</t>
  </si>
  <si>
    <t>פועלים הנפקות אגח 32</t>
  </si>
  <si>
    <t>נמלי ישראל אגחא</t>
  </si>
  <si>
    <t>נדל"ן מניב בישראל</t>
  </si>
  <si>
    <t>Aa1.il</t>
  </si>
  <si>
    <t>עזריאלי אגח ה</t>
  </si>
  <si>
    <t>עזריאלי אגח ב</t>
  </si>
  <si>
    <t>עזריאלי אגח ד</t>
  </si>
  <si>
    <t>פועלים הנ הת טו</t>
  </si>
  <si>
    <t>פועלים הנפקות התח י'</t>
  </si>
  <si>
    <t>פועלים הנפקות הת יד</t>
  </si>
  <si>
    <t>ריט 1 אגח ג</t>
  </si>
  <si>
    <t>ilAA</t>
  </si>
  <si>
    <t>ארפורט אגח ה</t>
  </si>
  <si>
    <t>אמות אגח ב</t>
  </si>
  <si>
    <t>אמות אגח ג</t>
  </si>
  <si>
    <t>גב ים אגח ט</t>
  </si>
  <si>
    <t>חשמל אגח 29</t>
  </si>
  <si>
    <t>אנרגיה</t>
  </si>
  <si>
    <t>Aa2.il</t>
  </si>
  <si>
    <t>חברת חשמל אגח 27</t>
  </si>
  <si>
    <t>לאומי ש"ה נד 200</t>
  </si>
  <si>
    <t>פועלים הנפקות שה נד 1</t>
  </si>
  <si>
    <t>שופרסל אגח ו</t>
  </si>
  <si>
    <t>מסחר</t>
  </si>
  <si>
    <t>אגוד הנפק אגחיג</t>
  </si>
  <si>
    <t>Aa3.il</t>
  </si>
  <si>
    <t>אגוד הנפקות אגח ט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</si>
  <si>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</si>
  <si>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</si>
  <si>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</si>
  <si>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</si>
  <si>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</si>
  <si>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</si>
  <si>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</si>
  <si>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בראק אן וי אגח ב</t>
  </si>
  <si>
    <t>נדל"ן מניב בחו"ל</t>
  </si>
  <si>
    <t>גזית גלוב אגח יא</t>
  </si>
  <si>
    <t>גזית גלוב אג"ח ד'</t>
  </si>
  <si>
    <t>הפניקס אגח 5</t>
  </si>
  <si>
    <t>ביטוח</t>
  </si>
  <si>
    <t>פניקס הון התחייבות ה</t>
  </si>
  <si>
    <t>הראל הנפקות אגח ה</t>
  </si>
  <si>
    <t>הראל הנפק אגח ח</t>
  </si>
  <si>
    <t>ירושלים הנפקות אגח ט</t>
  </si>
  <si>
    <t>ירושליםהנ אגחטו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</si>
  <si>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</si>
  <si>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</si>
  <si>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</si>
  <si>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</si>
  <si>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</si>
  <si>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מליסרון אגח יא</t>
  </si>
  <si>
    <t>סלע נדלן אגח ב</t>
  </si>
  <si>
    <t>פז נפט אגח ז</t>
  </si>
  <si>
    <t>פז נפט אגח ו</t>
  </si>
  <si>
    <t>רבוע נדלן אגח ז</t>
  </si>
  <si>
    <t>אלקטרה אגח ג</t>
  </si>
  <si>
    <t>השקעה ואחזקות</t>
  </si>
  <si>
    <t>A1.il</t>
  </si>
  <si>
    <t>מיטב דש אגח ד</t>
  </si>
  <si>
    <t>שירותים פיננסיים</t>
  </si>
  <si>
    <t>מיטב דש אגח ג</t>
  </si>
  <si>
    <t>אלרוב נדלן אגח ג</t>
  </si>
  <si>
    <t>A2.il</t>
  </si>
  <si>
    <t>אפריקה נכס אגחח</t>
  </si>
  <si>
    <t>אפריקה נכסים אגח ו</t>
  </si>
  <si>
    <t>אשטרום נכסים אגח 8</t>
  </si>
  <si>
    <t>ilA</t>
  </si>
  <si>
    <t>דיסקונט שה א</t>
  </si>
  <si>
    <t>הכשרת ישוב אג21</t>
  </si>
  <si>
    <t>חברה לישראל אגח 7</t>
  </si>
  <si>
    <t>מימון ישיר אג ב</t>
  </si>
  <si>
    <t>אחר</t>
  </si>
  <si>
    <t>שכון ובי אגח 6</t>
  </si>
  <si>
    <t>בנייה</t>
  </si>
  <si>
    <t>שכון ובינוי אגח 8</t>
  </si>
  <si>
    <t>הכשרת ישוב אג22</t>
  </si>
  <si>
    <t>ilA-</t>
  </si>
  <si>
    <t>מישורים אגח ח</t>
  </si>
  <si>
    <t>ilBBB</t>
  </si>
  <si>
    <t>דיסקונט השק אגח 1</t>
  </si>
  <si>
    <t>ilBBB-</t>
  </si>
  <si>
    <t>דלק קב אגח כב</t>
  </si>
  <si>
    <t>חיפושי נפט וגז</t>
  </si>
  <si>
    <t>ilCCC</t>
  </si>
  <si>
    <t>דלק קבוצה אגח יח</t>
  </si>
  <si>
    <t>NR</t>
  </si>
  <si>
    <t>צור אגח י</t>
  </si>
  <si>
    <t>מזרחי טפחות הנפקות 40</t>
  </si>
  <si>
    <t>מזרחי טפחות הנפקות 41</t>
  </si>
  <si>
    <t>שטראוס אגח ד</t>
  </si>
  <si>
    <t>מזון</t>
  </si>
  <si>
    <t>דה זראסאי אגח ג</t>
  </si>
  <si>
    <t>וילאר אגח ח</t>
  </si>
  <si>
    <t>וילאר אגח ז</t>
  </si>
  <si>
    <t>חברת חשמל אגח 26</t>
  </si>
  <si>
    <t>מגדל הון אגח ד</t>
  </si>
  <si>
    <t>מנורה מבטחים אגח ג</t>
  </si>
  <si>
    <t>נפטא אגח ח</t>
  </si>
  <si>
    <t>סאמיט אגח יא</t>
  </si>
  <si>
    <t>סאמיט אגח ו</t>
  </si>
  <si>
    <t>סילברסטין אגח ב</t>
  </si>
  <si>
    <t>סילברסטין אגח א</t>
  </si>
  <si>
    <t>אלוני חץ אגח ט</t>
  </si>
  <si>
    <t>ביג אגח ו</t>
  </si>
  <si>
    <t>הפניקס אגח 3</t>
  </si>
  <si>
    <t>פניקס הון אגחיא</t>
  </si>
  <si>
    <t>פניקס הון אגח ד</t>
  </si>
  <si>
    <t>פניקס הון אגח ח</t>
  </si>
  <si>
    <t>ווסטדייל אגח א</t>
  </si>
  <si>
    <t>כללביט אגח י</t>
  </si>
  <si>
    <t>כללביט אגח יא</t>
  </si>
  <si>
    <t>כללביט אגח ח</t>
  </si>
  <si>
    <t>מבני תעשיה אגח טו</t>
  </si>
  <si>
    <t>מבני תעשיה אגח טז</t>
  </si>
  <si>
    <t>מגדל הון אגח ה</t>
  </si>
  <si>
    <t>נמקו אגח ב</t>
  </si>
  <si>
    <t>פז נפט אגח ד</t>
  </si>
  <si>
    <t>פסיפיק אגח ב</t>
  </si>
  <si>
    <t>אבגול אגח ג</t>
  </si>
  <si>
    <t>עץ נייר ודפוס</t>
  </si>
  <si>
    <t>ilA+</t>
  </si>
  <si>
    <t>אלקו החז אגח יא</t>
  </si>
  <si>
    <t>אלקטרה אגח ד</t>
  </si>
  <si>
    <t>אמ.ג'יג'י אגח ב</t>
  </si>
  <si>
    <t>אמ.ג'יג'י אגח א</t>
  </si>
  <si>
    <t>דלתא אגח א</t>
  </si>
  <si>
    <t>אופנה והלבשה</t>
  </si>
  <si>
    <t>דלתא אגח ה</t>
  </si>
  <si>
    <t>דמרי אגח ו</t>
  </si>
  <si>
    <t>ווסטדייל אגח ב</t>
  </si>
  <si>
    <t>לייטסטון אגח ב</t>
  </si>
  <si>
    <t>מנורה הון התח ו</t>
  </si>
  <si>
    <t>נייר חדרה אגח 6</t>
  </si>
  <si>
    <t>פרטנר אגח ו</t>
  </si>
  <si>
    <t>קרסו אגח א</t>
  </si>
  <si>
    <t>שפיר הנדס אגח ב</t>
  </si>
  <si>
    <t>מתכת ומוצרי בניה</t>
  </si>
  <si>
    <t>שפיר הנדסה אגח א</t>
  </si>
  <si>
    <t>איידיאייהנ הת ה</t>
  </si>
  <si>
    <t>אפריקה מגורים אגח ג</t>
  </si>
  <si>
    <t>אשטרום קבוצה אגח ג</t>
  </si>
  <si>
    <t>גולד אגח ג</t>
  </si>
  <si>
    <t>שירותים</t>
  </si>
  <si>
    <t>דה לסר אגח ו</t>
  </si>
  <si>
    <t>ויקטורי אגח א</t>
  </si>
  <si>
    <t>חברהלישראלאגח14</t>
  </si>
  <si>
    <t>מגדלי תיכוןאגחד</t>
  </si>
  <si>
    <t>סטרוברי אגח ב</t>
  </si>
  <si>
    <t>סלקום אגח ט</t>
  </si>
  <si>
    <t>פתאל אגח א</t>
  </si>
  <si>
    <t>BOVESPA</t>
  </si>
  <si>
    <t>קרסו אגח ב</t>
  </si>
  <si>
    <t>שכון ובי אגח 7</t>
  </si>
  <si>
    <t>אלטיטיוד אגח א</t>
  </si>
  <si>
    <t>הכשרת ישוב אג18</t>
  </si>
  <si>
    <t>מויניאן אגח א</t>
  </si>
  <si>
    <t>A3.il</t>
  </si>
  <si>
    <t>אול-יר אגח ה</t>
  </si>
  <si>
    <t>Baa1.il</t>
  </si>
  <si>
    <t>הכש חב בטוחאגח4</t>
  </si>
  <si>
    <t>Baa2.il</t>
  </si>
  <si>
    <t>הכש חב בטוחאגח3</t>
  </si>
  <si>
    <t>דיסק השק אגח י</t>
  </si>
  <si>
    <t>דלק קב אגח לא</t>
  </si>
  <si>
    <t>בי קומיונק אגחג</t>
  </si>
  <si>
    <t>בי קומיונק אגחד</t>
  </si>
  <si>
    <t>ישראמקו אגח א</t>
  </si>
  <si>
    <t>שמוס אגח א</t>
  </si>
  <si>
    <t>אבגול אגח ד</t>
  </si>
  <si>
    <t>סאפיינס אגח ב</t>
  </si>
  <si>
    <t>תוכנה ואינטרנט</t>
  </si>
  <si>
    <t>תמר פטרו אגח ב</t>
  </si>
  <si>
    <t>נויטס ממון אגחא</t>
  </si>
  <si>
    <t>סה"כ צמודות למדד אחר</t>
  </si>
  <si>
    <t>DEVTAM 4.435 12/30/20</t>
  </si>
  <si>
    <t xml:space="preserve">IL0011321663 </t>
  </si>
  <si>
    <t>בלומברג</t>
  </si>
  <si>
    <t>Baa3</t>
  </si>
  <si>
    <t>MOODYS</t>
  </si>
  <si>
    <t>JPM 3 3/8 05/01/23</t>
  </si>
  <si>
    <t xml:space="preserve">US46625HJJ05 </t>
  </si>
  <si>
    <t>NYSE</t>
  </si>
  <si>
    <t>Diversified Financials</t>
  </si>
  <si>
    <t>BBB+</t>
  </si>
  <si>
    <t>S&amp;P</t>
  </si>
  <si>
    <t>SRENVX VAR 08/52</t>
  </si>
  <si>
    <t xml:space="preserve">XS1423777215 </t>
  </si>
  <si>
    <t>Insurance</t>
  </si>
  <si>
    <t>BBB</t>
  </si>
  <si>
    <t>פנימי</t>
  </si>
  <si>
    <t>VRSN 4 3/4 07/15/27</t>
  </si>
  <si>
    <t xml:space="preserve">US92343EAL65 </t>
  </si>
  <si>
    <t>Software &amp; Services</t>
  </si>
  <si>
    <t>Ba1</t>
  </si>
  <si>
    <t>VIVION 3 08/08/24</t>
  </si>
  <si>
    <t xml:space="preserve">XS2031925840 </t>
  </si>
  <si>
    <t>Other</t>
  </si>
  <si>
    <t>BB+</t>
  </si>
  <si>
    <t>VOD 6 1/4 10/03/78</t>
  </si>
  <si>
    <t xml:space="preserve">XS1888180640 </t>
  </si>
  <si>
    <t>10:18:55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</si>
  <si>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</si>
  <si>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</si>
  <si>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</si>
  <si>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</si>
  <si>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</si>
  <si>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</si>
  <si>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</si>
  <si>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</si>
  <si>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</si>
  <si>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</si>
  <si>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נייס מערכות</t>
  </si>
  <si>
    <t>טבע</t>
  </si>
  <si>
    <t>פארמה</t>
  </si>
  <si>
    <t>פריגו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</si>
  <si>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</si>
  <si>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</si>
  <si>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</si>
  <si>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</si>
  <si>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</si>
  <si>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</si>
  <si>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</si>
  <si>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שופרסל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</si>
  <si>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</si>
  <si>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</si>
  <si>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</si>
  <si>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</si>
  <si>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</si>
  <si>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</si>
  <si>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</si>
  <si>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</si>
  <si>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</si>
  <si>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</si>
  <si>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שפיר הנדסה</t>
  </si>
  <si>
    <t>כימיקלים לישראל</t>
  </si>
  <si>
    <t>אלקטרה</t>
  </si>
  <si>
    <t>דלק ניהול קידוחים יה"ש</t>
  </si>
  <si>
    <t>סה"כ תל אביב 90</t>
  </si>
  <si>
    <t>מיטרוניקס</t>
  </si>
  <si>
    <t>אלקטרוניקה ואופטיקה</t>
  </si>
  <si>
    <t>. אנלייט אנרגיה מתחדשת בעמ</t>
  </si>
  <si>
    <t>. אנרג'יקס-אנרגיות מתחדשות</t>
  </si>
  <si>
    <t>מטריקס</t>
  </si>
  <si>
    <t>שרותי מידע</t>
  </si>
  <si>
    <t>1 .פורמולה מ.ר</t>
  </si>
  <si>
    <t>פז נפט</t>
  </si>
  <si>
    <t>0.05 .פי.בי</t>
  </si>
  <si>
    <t>כלל עיסקי ביטוח</t>
  </si>
  <si>
    <t>מנורה מב החז</t>
  </si>
  <si>
    <t>דלק</t>
  </si>
  <si>
    <t>. ויקטורי רשת סופרמרקטים בעמ</t>
  </si>
  <si>
    <t>יוחננוף</t>
  </si>
  <si>
    <t>תדיראן הולדינגס מ"ר 1</t>
  </si>
  <si>
    <t>דנאל (אדיר יהושוע) בע"מ מ"ר 1 ש"ח</t>
  </si>
  <si>
    <t>אטראו שוקי הון</t>
  </si>
  <si>
    <t>אלטשולר שחם גמל</t>
  </si>
  <si>
    <t>ישראכרט</t>
  </si>
  <si>
    <t>מיטב דש</t>
  </si>
  <si>
    <t>קבוצת אחים נאוי מ"ר</t>
  </si>
  <si>
    <t>סלקום</t>
  </si>
  <si>
    <t>פרטנר</t>
  </si>
  <si>
    <t>ריט 1</t>
  </si>
  <si>
    <t>אזורים</t>
  </si>
  <si>
    <t>אפריקה נכסים</t>
  </si>
  <si>
    <t>ביג</t>
  </si>
  <si>
    <t>מגדלי תיכון</t>
  </si>
  <si>
    <t>סאמיט</t>
  </si>
  <si>
    <t>סלע נדלן</t>
  </si>
  <si>
    <t>רבוע כחול נדל"ן</t>
  </si>
  <si>
    <t>מפעלי פ.מ.ס. מיגון מ"ר 1</t>
  </si>
  <si>
    <t>אינרום</t>
  </si>
  <si>
    <t>פלסאון תעשיות בע"מ מ"ר</t>
  </si>
  <si>
    <t>אקויטל בע"מ מ"ר 1</t>
  </si>
  <si>
    <t>ערד השקעות בע"מ מ"ר 1</t>
  </si>
  <si>
    <t>קנון</t>
  </si>
  <si>
    <t>ישראמקו יהש</t>
  </si>
  <si>
    <t>נאוויטס פטר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</si>
  <si>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</si>
  <si>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</si>
  <si>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</si>
  <si>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</si>
  <si>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</si>
  <si>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</si>
  <si>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מגוריט</t>
  </si>
  <si>
    <t>אינטל קורפוריישן נסחר בדולר</t>
  </si>
  <si>
    <t>מספנות ישראל</t>
  </si>
  <si>
    <t>צ'ק פוינט נסחר בדולר</t>
  </si>
  <si>
    <t>יוטרון</t>
  </si>
  <si>
    <t>כלל ביוטכנולוגיה</t>
  </si>
  <si>
    <t>השקעות במדעי החיים</t>
  </si>
  <si>
    <t>ג'נריישן קפיטל</t>
  </si>
  <si>
    <t>שירותי בנק אוטו</t>
  </si>
  <si>
    <t>איילון אחזקות בע"מ 1 ש"ח</t>
  </si>
  <si>
    <t>גלוברנדס</t>
  </si>
  <si>
    <t>טיב טעם הולדינגס מ"ר 1</t>
  </si>
  <si>
    <t>אוברסיז</t>
  </si>
  <si>
    <t>ג'י וואן</t>
  </si>
  <si>
    <t>ממן מ"ר</t>
  </si>
  <si>
    <t>אנליסט אי.אם.אס. בע"מ מ"ר 1</t>
  </si>
  <si>
    <t>פנינסולה</t>
  </si>
  <si>
    <t>בי קומיוניקיישנס</t>
  </si>
  <si>
    <t>יוזר טרנד</t>
  </si>
  <si>
    <t>סים קומרשייל</t>
  </si>
  <si>
    <t>מירלנד</t>
  </si>
  <si>
    <t>1 'אאורה השקעות בע"מ מר</t>
  </si>
  <si>
    <t>אספן גרופ מר 1</t>
  </si>
  <si>
    <t>אפריקה מגורים</t>
  </si>
  <si>
    <t>בראק קפיטל פרופרטיז אן וי</t>
  </si>
  <si>
    <t>מישורים חב' לפיתוח</t>
  </si>
  <si>
    <t>כלל משקאות</t>
  </si>
  <si>
    <t>מהדרין מ"ר 1</t>
  </si>
  <si>
    <t>נטו מ.ע. אחזקות מר</t>
  </si>
  <si>
    <t>חמת</t>
  </si>
  <si>
    <t>דלק תמלוגים</t>
  </si>
  <si>
    <t>סה"כ אופציות Call 001</t>
  </si>
  <si>
    <t>LONG</t>
  </si>
  <si>
    <t>SHORT</t>
  </si>
  <si>
    <t>BATM ADVANCED COMMUNICATIONS</t>
  </si>
  <si>
    <t xml:space="preserve">IL0010849045 </t>
  </si>
  <si>
    <t>השקעות בהייטק</t>
  </si>
  <si>
    <t>FORESIGHT AUTONOMOUS HOLDINGS</t>
  </si>
  <si>
    <t xml:space="preserve">US3455231049 </t>
  </si>
  <si>
    <t>RADA ELECTRONIC INDUSTRIES LTD</t>
  </si>
  <si>
    <t xml:space="preserve">IL0010826506 </t>
  </si>
  <si>
    <t>UROGEN PHARMA LTD</t>
  </si>
  <si>
    <t xml:space="preserve">IL0011407140 </t>
  </si>
  <si>
    <t>ORMAT TECH(ORA)</t>
  </si>
  <si>
    <t xml:space="preserve">US6866881021 </t>
  </si>
  <si>
    <t>NOVA MEASURING INSTRUMENT</t>
  </si>
  <si>
    <t xml:space="preserve">IL0010845571 </t>
  </si>
  <si>
    <t>NASDAQ</t>
  </si>
  <si>
    <t>MELLANOX (MLNX)</t>
  </si>
  <si>
    <t xml:space="preserve">IL0011017329 </t>
  </si>
  <si>
    <t>MAGIC SOFTWARE ENTERPRISES LTD</t>
  </si>
  <si>
    <t xml:space="preserve">IL0010823123 </t>
  </si>
  <si>
    <t>RADWARE LTD</t>
  </si>
  <si>
    <t xml:space="preserve">IL0010834765 </t>
  </si>
  <si>
    <t>מחשבים</t>
  </si>
  <si>
    <t>ADVANCED MICRO DEVICES INC</t>
  </si>
  <si>
    <t xml:space="preserve">US0079031078 </t>
  </si>
  <si>
    <t>ANHEUSER (BUD)</t>
  </si>
  <si>
    <t xml:space="preserve">US03524A1088 </t>
  </si>
  <si>
    <t>CAMECO CORP</t>
  </si>
  <si>
    <t xml:space="preserve">CA13321L1085 </t>
  </si>
  <si>
    <t>CENTENE CORP</t>
  </si>
  <si>
    <t xml:space="preserve">US15135B1017 </t>
  </si>
  <si>
    <t>E.ON SE</t>
  </si>
  <si>
    <t xml:space="preserve">DE000ENAG999 </t>
  </si>
  <si>
    <t>ELI LILLY &amp; CO</t>
  </si>
  <si>
    <t>FARFETCH LTD</t>
  </si>
  <si>
    <t xml:space="preserve">KY30744W1070 </t>
  </si>
  <si>
    <t>NEOEN SA</t>
  </si>
  <si>
    <t xml:space="preserve">FR0011675362 </t>
  </si>
  <si>
    <t>PRIME US REIT</t>
  </si>
  <si>
    <t xml:space="preserve">SGXC75818630 </t>
  </si>
  <si>
    <t>REAL ESTATE CREDIT INVESTMENTS</t>
  </si>
  <si>
    <t xml:space="preserve">GB00B0HW5366 </t>
  </si>
  <si>
    <t>VBARE IBERIAN PROPERTIES SOCIM</t>
  </si>
  <si>
    <t xml:space="preserve">ES0105196002 </t>
  </si>
  <si>
    <t>YY INC</t>
  </si>
  <si>
    <t xml:space="preserve">US98426T1060 </t>
  </si>
  <si>
    <t>HONEYWELL(HON)</t>
  </si>
  <si>
    <t xml:space="preserve">US4385161066 </t>
  </si>
  <si>
    <t>Capital Goods</t>
  </si>
  <si>
    <t>FEDEX CORP</t>
  </si>
  <si>
    <t xml:space="preserve">US31428X1063 </t>
  </si>
  <si>
    <t>Transportation</t>
  </si>
  <si>
    <t>DELPHI AUTOMOTIVE PLC</t>
  </si>
  <si>
    <t xml:space="preserve">JE00B783TY65 </t>
  </si>
  <si>
    <t>Automobiles &amp; Components</t>
  </si>
  <si>
    <t>888 HOLDING(888</t>
  </si>
  <si>
    <t xml:space="preserve">GI000A0F6407 </t>
  </si>
  <si>
    <t>LSE</t>
  </si>
  <si>
    <t>PARK PLA(PPH LN</t>
  </si>
  <si>
    <t xml:space="preserve">GG00B1Z5FH87 </t>
  </si>
  <si>
    <t>CINEWORLD GROUP PLC</t>
  </si>
  <si>
    <t xml:space="preserve">GB00B15FWH70 </t>
  </si>
  <si>
    <t>Media</t>
  </si>
  <si>
    <t>COMCAST CORP</t>
  </si>
  <si>
    <t xml:space="preserve">US20030N1019 </t>
  </si>
  <si>
    <t>AMAZON.COM INC</t>
  </si>
  <si>
    <t xml:space="preserve">US0231351067 </t>
  </si>
  <si>
    <t>Retailing</t>
  </si>
  <si>
    <t>EXPEDIA INC</t>
  </si>
  <si>
    <t xml:space="preserve">US30212P3038 </t>
  </si>
  <si>
    <t>PRICELINE GROUP INC/THE</t>
  </si>
  <si>
    <t xml:space="preserve">US7415034039 </t>
  </si>
  <si>
    <t>PEPSICO (PEP)</t>
  </si>
  <si>
    <t xml:space="preserve">US7134481081 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</si>
  <si>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</si>
  <si>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</si>
  <si>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</si>
  <si>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</si>
  <si>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</si>
  <si>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</si>
  <si>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</si>
  <si>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</si>
  <si>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</si>
  <si>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</si>
  <si>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</si>
  <si>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</si>
  <si>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</si>
  <si>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CAPITAL ONE FINANCIAL COR</t>
  </si>
  <si>
    <t xml:space="preserve">US14040H1059 </t>
  </si>
  <si>
    <t>GOLDMAN SACH(GS</t>
  </si>
  <si>
    <t xml:space="preserve">US38141G1040 </t>
  </si>
  <si>
    <t>SYF US</t>
  </si>
  <si>
    <t xml:space="preserve">US87165B1035 </t>
  </si>
  <si>
    <t>ADO PROPERTIES SA</t>
  </si>
  <si>
    <t xml:space="preserve">LU1250154413 </t>
  </si>
  <si>
    <t>Real Estate</t>
  </si>
  <si>
    <t>AROUNDTOWN SA</t>
  </si>
  <si>
    <t xml:space="preserve">LU1673108939 </t>
  </si>
  <si>
    <t>GLOBALWORTH REAL ESTATE INVEST</t>
  </si>
  <si>
    <t xml:space="preserve">GG00B979FD04 </t>
  </si>
  <si>
    <t>ALIBABA GROUP HOLDING LTD</t>
  </si>
  <si>
    <t xml:space="preserve">US01609W1027 </t>
  </si>
  <si>
    <t>BAIDU.COM(BIDU)</t>
  </si>
  <si>
    <t xml:space="preserve">US0567521085 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</si>
  <si>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</si>
  <si>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</si>
  <si>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</si>
  <si>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</si>
  <si>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</si>
  <si>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</si>
  <si>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</si>
  <si>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</si>
  <si>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</si>
  <si>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</si>
  <si>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PAYPAL HOLDINGS INC</t>
  </si>
  <si>
    <t xml:space="preserve">US70450Y1038 </t>
  </si>
  <si>
    <t>PLAYTECH LTD</t>
  </si>
  <si>
    <t xml:space="preserve">IM00B7S9G985 </t>
  </si>
  <si>
    <t>SAP SE</t>
  </si>
  <si>
    <t xml:space="preserve">DE0007164600 </t>
  </si>
  <si>
    <t>VISA INC (V US)</t>
  </si>
  <si>
    <t xml:space="preserve">US92826C8394 </t>
  </si>
  <si>
    <t>AAPLE COMP(AAPL</t>
  </si>
  <si>
    <t xml:space="preserve">US0378331005 </t>
  </si>
  <si>
    <t>Technology Hardware &amp; Equipment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</si>
  <si>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</si>
  <si>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</si>
  <si>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</si>
  <si>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</si>
  <si>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</si>
  <si>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ENERGEAN OIL &amp; GAS PLC</t>
  </si>
  <si>
    <t xml:space="preserve">GB00BG12Y042 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</si>
  <si>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</si>
  <si>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</si>
  <si>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</si>
  <si>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</si>
  <si>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</si>
  <si>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</si>
  <si>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s&amp;p consumer staples 4d הראל סל</t>
  </si>
  <si>
    <t>s&amp;p technolog קסם</t>
  </si>
  <si>
    <t>BSTARקקסם.ישראט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</si>
  <si>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</si>
  <si>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</si>
  <si>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</si>
  <si>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</si>
  <si>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</si>
  <si>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</si>
  <si>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</si>
  <si>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</si>
  <si>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INVESCO SOLAR ETF</t>
  </si>
  <si>
    <t xml:space="preserve">US46138G7060 </t>
  </si>
  <si>
    <t>מניות זרות MSCI EMERGI</t>
  </si>
  <si>
    <t xml:space="preserve">US4642872349 </t>
  </si>
  <si>
    <t>RUSSELL2000(IWM</t>
  </si>
  <si>
    <t xml:space="preserve">US4642876555 </t>
  </si>
  <si>
    <t>VANGUARD S&amp;P 500 ETF</t>
  </si>
  <si>
    <t xml:space="preserve">US9229084135 </t>
  </si>
  <si>
    <t>SPDR S&amp;P BIOTECH ETF</t>
  </si>
  <si>
    <t xml:space="preserve">US78464A8707 </t>
  </si>
  <si>
    <t>SPDR S&amp;P CHINA ETF</t>
  </si>
  <si>
    <t xml:space="preserve">US78463X4007 </t>
  </si>
  <si>
    <t>TECH SPDR(XLK)</t>
  </si>
  <si>
    <t xml:space="preserve">US81369Y8030 </t>
  </si>
  <si>
    <t>ISHARES IND'</t>
  </si>
  <si>
    <t xml:space="preserve">US81369Y7040 </t>
  </si>
  <si>
    <t>CONS' SPDR(XLP)</t>
  </si>
  <si>
    <t xml:space="preserve">US81369Y3080 </t>
  </si>
  <si>
    <t>HEALTH SPDR(XVL</t>
  </si>
  <si>
    <t xml:space="preserve">US81369Y2090 </t>
  </si>
  <si>
    <t>VANECK VECTORS JUNIOR GOLD MIN</t>
  </si>
  <si>
    <t xml:space="preserve">US92189F7915 </t>
  </si>
  <si>
    <t>ISHARES CORE SPI ETF CH</t>
  </si>
  <si>
    <t xml:space="preserve">CH0237935652 </t>
  </si>
  <si>
    <t>מניה בחו"ל NASDAQ100(QQQ)</t>
  </si>
  <si>
    <t xml:space="preserve">US6311001043 </t>
  </si>
  <si>
    <t>COMMUNICATION SERVICES SELECT</t>
  </si>
  <si>
    <t xml:space="preserve">US81369Y8527 </t>
  </si>
  <si>
    <t>COMSTAGE ETF MSCI EMERGING MAR</t>
  </si>
  <si>
    <t xml:space="preserve">LU0635178014 </t>
  </si>
  <si>
    <t>GLOBAL X CLOUD COMPUTING ETF</t>
  </si>
  <si>
    <t xml:space="preserve">US37954Y4420 </t>
  </si>
  <si>
    <t>GLOBAL X (CHIQ)</t>
  </si>
  <si>
    <t xml:space="preserve">US37950E4089 </t>
  </si>
  <si>
    <t>SPDR S&amp;P HEALTH CARE EQUIPMENT</t>
  </si>
  <si>
    <t xml:space="preserve">US78464A5810 </t>
  </si>
  <si>
    <t>DAXEX FUND</t>
  </si>
  <si>
    <t xml:space="preserve">DE0005933931 </t>
  </si>
  <si>
    <t>DAX</t>
  </si>
  <si>
    <t>KRANESHARES CSI CHINA INTERNET</t>
  </si>
  <si>
    <t xml:space="preserve">US5007673065 </t>
  </si>
  <si>
    <t>KRANESHARES BOSERA MSCI CHINA</t>
  </si>
  <si>
    <t xml:space="preserve">US5007674055 </t>
  </si>
  <si>
    <t>LYXOR ETF CAC 40</t>
  </si>
  <si>
    <t xml:space="preserve">FR0007052782 </t>
  </si>
  <si>
    <t>CAC</t>
  </si>
  <si>
    <t>LYXOR ETF STOXX EUROPE 60</t>
  </si>
  <si>
    <t xml:space="preserve">FR0010344879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</si>
  <si>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</si>
  <si>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</si>
  <si>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</si>
  <si>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</si>
  <si>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VANECK VECTORS VIDEO GAMING AN</t>
  </si>
  <si>
    <t xml:space="preserve">US92189F1140 </t>
  </si>
  <si>
    <t>WISDOMTREE CLOUD COMPUTING FUN</t>
  </si>
  <si>
    <t xml:space="preserve">US97717Y6914 </t>
  </si>
  <si>
    <t>סה"כ שעוקבות אחר מדדים אחרים</t>
  </si>
  <si>
    <t>GOLD ATF (GLD)</t>
  </si>
  <si>
    <t xml:space="preserve">US8633071043 </t>
  </si>
  <si>
    <t>אג"ח</t>
  </si>
  <si>
    <t>ISHARES (HYG US</t>
  </si>
  <si>
    <t xml:space="preserve">US4642885135 </t>
  </si>
  <si>
    <t xml:space="preserve">סה"כ אחר </t>
  </si>
  <si>
    <t>10:18:57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</si>
  <si>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</si>
  <si>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</si>
  <si>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</si>
  <si>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</si>
  <si>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</si>
  <si>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</si>
  <si>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ANGSANA BOND FUND</t>
  </si>
  <si>
    <t xml:space="preserve">IE00BNN82M77 </t>
  </si>
  <si>
    <t>Fixed Income</t>
  </si>
  <si>
    <t>B</t>
  </si>
  <si>
    <t>KOTAK FUNDS - INDIA MIDCA</t>
  </si>
  <si>
    <t xml:space="preserve">LU0675383409 </t>
  </si>
  <si>
    <t>Equity</t>
  </si>
  <si>
    <t>L1 CAPITAL FUND</t>
  </si>
  <si>
    <t xml:space="preserve">AU60LCP00016 </t>
  </si>
  <si>
    <t>SCHRODER ISF GREATER CHINA</t>
  </si>
  <si>
    <t xml:space="preserve">LU1953148969 </t>
  </si>
  <si>
    <t>.7 כתבי אופציה</t>
  </si>
  <si>
    <t>סה"כ כתבי אופציה</t>
  </si>
  <si>
    <t>סה"כ בישראל</t>
  </si>
  <si>
    <t>כתבי אופציה בישראל</t>
  </si>
  <si>
    <t>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</si>
  <si>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</si>
  <si>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</si>
  <si>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</si>
  <si>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</si>
  <si>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</si>
  <si>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</si>
  <si>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</si>
  <si>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</si>
  <si>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</si>
  <si>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</si>
  <si>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</si>
  <si>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</si>
  <si>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</si>
  <si>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</si>
  <si>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</si>
  <si>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</si>
  <si>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</si>
  <si>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</si>
  <si>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ב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</si>
  <si>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</si>
  <si>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</si>
  <si>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</si>
  <si>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</si>
  <si>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</si>
  <si>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</si>
  <si>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</si>
  <si>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10:18:59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</si>
  <si>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</si>
  <si>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</si>
  <si>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</si>
  <si>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</si>
  <si>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</si>
  <si>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</si>
  <si>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</si>
  <si>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2015-12-30</t>
  </si>
  <si>
    <t>מ.ישיר אגח8-רמ</t>
  </si>
  <si>
    <t>2018-09-25</t>
  </si>
  <si>
    <t>מימון ישיר אג א-רמ</t>
  </si>
  <si>
    <t>2016-12-28</t>
  </si>
  <si>
    <t>מפעלי פלדה אג"ח 1 פדיון 00.1</t>
  </si>
  <si>
    <t>מת"ם אגח א -רמ</t>
  </si>
  <si>
    <t>2018-12-05</t>
  </si>
  <si>
    <t>מקס איט אגחג-רמ</t>
  </si>
  <si>
    <t>2019-07-09</t>
  </si>
  <si>
    <t>אלטשולר אגחא-רמ</t>
  </si>
  <si>
    <t>2016-10-09</t>
  </si>
  <si>
    <t>י.ח.ק אגח א -רמ</t>
  </si>
  <si>
    <t>2018-01-16</t>
  </si>
  <si>
    <t>אדאקום אג"ח סד'2 ז"פ.97.9.9</t>
  </si>
  <si>
    <t>חשמל</t>
  </si>
  <si>
    <t>רמ-1A צים אגח</t>
  </si>
  <si>
    <t>2017-02-26</t>
  </si>
  <si>
    <t>סה"כ אג"ח קונצרני של חברות ישראליות</t>
  </si>
  <si>
    <t>סה"כ אג"ח קונצרני של חברות זרות</t>
  </si>
  <si>
    <t>10:19:02</t>
  </si>
  <si>
    <t>אדאקום מ"ר 1 ש"ח</t>
  </si>
  <si>
    <t>הסנה מ"ר 1 ש"ח</t>
  </si>
  <si>
    <t>ויולה ג'נריישן ניהול בע"מ(פסגות)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</si>
  <si>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</si>
  <si>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</si>
  <si>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</si>
  <si>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</si>
  <si>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</si>
  <si>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</si>
  <si>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2018-05-29</t>
  </si>
  <si>
    <t>סה"כ קרנות נדל"ן</t>
  </si>
  <si>
    <t>סה"כ קרנות השקעה אחרות</t>
  </si>
  <si>
    <t>קרן גידור אלפא הזדמנויות</t>
  </si>
  <si>
    <t>2017-03-01</t>
  </si>
  <si>
    <t>קרן השקעה MARKTONE CAPITAL GROUP</t>
  </si>
  <si>
    <t>:סה"כ קרנות השקעה בחו"ל</t>
  </si>
  <si>
    <t>ALTO III</t>
  </si>
  <si>
    <t>2018-04-23</t>
  </si>
  <si>
    <t>BLUE ATLANTIC PARTNERS II</t>
  </si>
  <si>
    <t>2017-09-11</t>
  </si>
  <si>
    <t>Forma Fund I</t>
  </si>
  <si>
    <t>2017-08-17</t>
  </si>
  <si>
    <t>ELECTRA MULTIF 2</t>
  </si>
  <si>
    <t>2019-01-15</t>
  </si>
  <si>
    <t>BLUE ATLANTIC PARTNERS III</t>
  </si>
  <si>
    <t>2019-08-12</t>
  </si>
  <si>
    <t>DOVER STREET X LP</t>
  </si>
  <si>
    <t>2020-01-13</t>
  </si>
  <si>
    <t>אלקטרה נדל"ן 3</t>
  </si>
  <si>
    <t>2020-07-09</t>
  </si>
  <si>
    <t>HAMILTON LANE 4</t>
  </si>
  <si>
    <t>2019-05-29</t>
  </si>
  <si>
    <t>10:19:04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</si>
  <si>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</si>
  <si>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</si>
  <si>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</si>
  <si>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</si>
  <si>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</si>
  <si>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</si>
  <si>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</si>
  <si>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</si>
  <si>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</si>
  <si>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</si>
  <si>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3.393750 10/12/20</t>
  </si>
  <si>
    <t>ל.ר.</t>
  </si>
  <si>
    <t>2020-09-09</t>
  </si>
  <si>
    <t>GBP/ILS FW 4.464900 25/11/20</t>
  </si>
  <si>
    <t>2020-08-25</t>
  </si>
  <si>
    <t>EUR/ILS FW 4.021900 25/11/20</t>
  </si>
  <si>
    <t>CHF/ILS FW 3.743200 25/11/20</t>
  </si>
  <si>
    <t>CHF/ILS FW 3.746200 25/11/20</t>
  </si>
  <si>
    <t>EUR/ILS FW 4.022900 25/11/20</t>
  </si>
  <si>
    <t>GBP/ILS FW 4.463900 25/11/20</t>
  </si>
  <si>
    <t>USD/ILS FW 3.393825 10/12/20</t>
  </si>
  <si>
    <t>:סה"כ חוזים עתידיים בחו"ל</t>
  </si>
  <si>
    <t>.9 מוצרים מובנים</t>
  </si>
  <si>
    <t>סה"כ מוצרים מובנים</t>
  </si>
  <si>
    <t>10:19:05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</si>
  <si>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</si>
  <si>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</si>
  <si>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</si>
  <si>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</si>
  <si>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</si>
  <si>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</si>
  <si>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</si>
  <si>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</si>
  <si>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</si>
  <si>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</si>
  <si>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</si>
  <si>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</si>
  <si>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</si>
  <si>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</si>
  <si>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</si>
  <si>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</si>
  <si>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</si>
  <si>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</si>
  <si>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</si>
  <si>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</si>
  <si>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</si>
  <si>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</si>
  <si>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</si>
  <si>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</si>
  <si>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</si>
  <si>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</si>
  <si>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</si>
  <si>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10:19:07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</si>
  <si>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</si>
  <si>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</si>
  <si>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</si>
  <si>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</si>
  <si>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</si>
  <si>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</si>
  <si>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</si>
  <si>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</si>
  <si>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</si>
  <si>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</si>
  <si>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</si>
  <si>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</si>
  <si>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</si>
  <si>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</si>
  <si>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</si>
  <si>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</si>
  <si>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</si>
  <si>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</si>
  <si>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</si>
  <si>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</si>
  <si>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</si>
  <si>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</si>
  <si>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</si>
  <si>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10:19:08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</si>
  <si>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</si>
  <si>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</si>
  <si>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</si>
  <si>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</si>
  <si>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</si>
  <si>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</si>
  <si>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</si>
  <si>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</si>
  <si>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</si>
  <si>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</si>
  <si>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</si>
  <si>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</si>
  <si>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10:19:09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</si>
  <si>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</si>
  <si>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</si>
  <si>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</si>
  <si>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</si>
  <si>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</si>
  <si>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</si>
  <si>
    <t>17:21:21</t>
  </si>
  <si>
    <t>דולר סינגפור</t>
  </si>
  <si>
    <t>515818524</t>
  </si>
  <si>
    <t>Food, Beverage &amp; Tobacco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</si>
</sst>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4" fontId="1" fillId="4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1" fillId="6" borderId="0" xfId="0" applyNumberFormat="1" applyFont="1" applyFill="1" applyAlignment="1">
      <alignment horizontal="right"/>
    </xf>
    <xf numFmtId="4" fontId="0" fillId="0" borderId="0" xfId="0" applyNumberFormat="1"/>
    <xf numFmtId="43" fontId="3" fillId="3" borderId="0" xfId="1" applyFont="1" applyFill="1" applyAlignment="1">
      <alignment wrapText="1"/>
    </xf>
    <xf numFmtId="0" fontId="1" fillId="6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  <xf numFmtId="4" fontId="1" fillId="0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rightToLeft="1" topLeftCell="A37" workbookViewId="0">
      <selection activeCell="C43" sqref="C43:D43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9" customWidth="1"/>
    <col min="6" max="6" width="9.875" bestFit="1" customWidth="1"/>
  </cols>
  <sheetData>
    <row r="1" spans="1:6" x14ac:dyDescent="0.2">
      <c r="B1" s="7" t="s">
        <v>0</v>
      </c>
      <c r="C1" s="7" t="s">
        <v>1</v>
      </c>
    </row>
    <row r="2" spans="1:6" x14ac:dyDescent="0.2">
      <c r="B2" s="7" t="s">
        <v>2</v>
      </c>
      <c r="C2" s="7" t="s">
        <v>3</v>
      </c>
    </row>
    <row r="3" spans="1:6" x14ac:dyDescent="0.2">
      <c r="B3" s="7" t="s">
        <v>4</v>
      </c>
      <c r="C3" s="7" t="s">
        <v>5</v>
      </c>
    </row>
    <row r="4" spans="1:6" x14ac:dyDescent="0.2">
      <c r="B4" s="7" t="s">
        <v>6</v>
      </c>
      <c r="C4" s="7">
        <v>7219</v>
      </c>
    </row>
    <row r="5" spans="1:6" x14ac:dyDescent="0.2">
      <c r="B5" s="7" t="s">
        <v>7</v>
      </c>
      <c r="C5" s="7" t="s">
        <v>7</v>
      </c>
    </row>
    <row r="6" spans="1:6" x14ac:dyDescent="0.2">
      <c r="A6" s="1" t="s">
        <v>7</v>
      </c>
      <c r="B6" s="1" t="s">
        <v>8</v>
      </c>
      <c r="C6" s="1" t="s">
        <v>7</v>
      </c>
      <c r="D6" s="1" t="s">
        <v>7</v>
      </c>
    </row>
    <row r="7" spans="1:6" x14ac:dyDescent="0.2">
      <c r="A7" s="2" t="s">
        <v>7</v>
      </c>
      <c r="B7" s="2" t="s">
        <v>7</v>
      </c>
      <c r="C7" s="2" t="s">
        <v>9</v>
      </c>
      <c r="D7" s="2" t="s">
        <v>10</v>
      </c>
    </row>
    <row r="8" spans="1:6" x14ac:dyDescent="0.2">
      <c r="A8" s="2" t="s">
        <v>7</v>
      </c>
      <c r="B8" s="2" t="s">
        <v>7</v>
      </c>
      <c r="C8" s="2" t="s">
        <v>11</v>
      </c>
      <c r="D8" s="2" t="s">
        <v>12</v>
      </c>
    </row>
    <row r="9" spans="1:6" x14ac:dyDescent="0.2">
      <c r="A9" s="2" t="s">
        <v>7</v>
      </c>
      <c r="B9" s="2" t="s">
        <v>7</v>
      </c>
      <c r="C9" s="2" t="s">
        <v>13</v>
      </c>
      <c r="D9" s="2" t="s">
        <v>14</v>
      </c>
    </row>
    <row r="10" spans="1:6" x14ac:dyDescent="0.2">
      <c r="A10" s="3" t="s">
        <v>7</v>
      </c>
      <c r="B10" s="3" t="s">
        <v>15</v>
      </c>
      <c r="C10" s="3" t="s">
        <v>7</v>
      </c>
      <c r="D10" s="3" t="s">
        <v>7</v>
      </c>
    </row>
    <row r="11" spans="1:6" x14ac:dyDescent="0.2">
      <c r="A11" s="3" t="s">
        <v>7</v>
      </c>
      <c r="B11" s="3" t="s">
        <v>16</v>
      </c>
      <c r="C11" s="4">
        <v>19107.61</v>
      </c>
      <c r="D11" s="5">
        <v>7.4999999999999997E-2</v>
      </c>
    </row>
    <row r="12" spans="1:6" x14ac:dyDescent="0.2">
      <c r="A12" s="3" t="s">
        <v>7</v>
      </c>
      <c r="B12" s="3" t="s">
        <v>17</v>
      </c>
      <c r="C12" s="3" t="s">
        <v>7</v>
      </c>
      <c r="D12" s="3" t="s">
        <v>7</v>
      </c>
    </row>
    <row r="13" spans="1:6" x14ac:dyDescent="0.2">
      <c r="A13" s="3" t="s">
        <v>7</v>
      </c>
      <c r="B13" s="3" t="s">
        <v>18</v>
      </c>
      <c r="C13" s="4">
        <v>70656</v>
      </c>
      <c r="D13" s="5">
        <v>0.2772</v>
      </c>
    </row>
    <row r="14" spans="1:6" x14ac:dyDescent="0.2">
      <c r="A14" s="3" t="s">
        <v>7</v>
      </c>
      <c r="B14" s="3" t="s">
        <v>19</v>
      </c>
      <c r="C14" s="4">
        <v>0</v>
      </c>
      <c r="D14" s="5">
        <v>0</v>
      </c>
    </row>
    <row r="15" spans="1:6" x14ac:dyDescent="0.2">
      <c r="A15" s="3" t="s">
        <v>7</v>
      </c>
      <c r="B15" s="3" t="s">
        <v>20</v>
      </c>
      <c r="C15" s="4">
        <v>52944.049999999996</v>
      </c>
      <c r="D15" s="5">
        <v>0.2077</v>
      </c>
      <c r="F15" s="22"/>
    </row>
    <row r="16" spans="1:6" x14ac:dyDescent="0.2">
      <c r="A16" s="3" t="s">
        <v>7</v>
      </c>
      <c r="B16" s="3" t="s">
        <v>21</v>
      </c>
      <c r="C16" s="19">
        <v>47207.13</v>
      </c>
      <c r="D16" s="5">
        <v>0.18529999999999999</v>
      </c>
    </row>
    <row r="17" spans="1:4" x14ac:dyDescent="0.2">
      <c r="A17" s="3" t="s">
        <v>7</v>
      </c>
      <c r="B17" s="3" t="s">
        <v>22</v>
      </c>
      <c r="C17" s="4">
        <v>40389.94</v>
      </c>
      <c r="D17" s="5">
        <v>0.1585</v>
      </c>
    </row>
    <row r="18" spans="1:4" x14ac:dyDescent="0.2">
      <c r="A18" s="3" t="s">
        <v>7</v>
      </c>
      <c r="B18" s="3" t="s">
        <v>23</v>
      </c>
      <c r="C18" s="4">
        <v>3997.26</v>
      </c>
      <c r="D18" s="5">
        <v>1.5699999999999999E-2</v>
      </c>
    </row>
    <row r="19" spans="1:4" x14ac:dyDescent="0.2">
      <c r="A19" s="3" t="s">
        <v>7</v>
      </c>
      <c r="B19" s="3" t="s">
        <v>24</v>
      </c>
      <c r="C19" s="4">
        <v>46.68</v>
      </c>
      <c r="D19" s="5">
        <v>2.0000000000000001E-4</v>
      </c>
    </row>
    <row r="20" spans="1:4" x14ac:dyDescent="0.2">
      <c r="A20" s="3" t="s">
        <v>7</v>
      </c>
      <c r="B20" s="3" t="s">
        <v>25</v>
      </c>
      <c r="C20" s="4">
        <v>0</v>
      </c>
      <c r="D20" s="5">
        <v>0</v>
      </c>
    </row>
    <row r="21" spans="1:4" x14ac:dyDescent="0.2">
      <c r="A21" s="3" t="s">
        <v>7</v>
      </c>
      <c r="B21" s="3" t="s">
        <v>26</v>
      </c>
      <c r="C21" s="4">
        <v>0</v>
      </c>
      <c r="D21" s="5">
        <v>0</v>
      </c>
    </row>
    <row r="22" spans="1:4" x14ac:dyDescent="0.2">
      <c r="A22" s="3" t="s">
        <v>7</v>
      </c>
      <c r="B22" s="3" t="s">
        <v>27</v>
      </c>
      <c r="C22" s="4">
        <v>1796.6</v>
      </c>
      <c r="D22" s="5">
        <v>7.0000000000000001E-3</v>
      </c>
    </row>
    <row r="23" spans="1:4" x14ac:dyDescent="0.2">
      <c r="A23" s="3" t="s">
        <v>7</v>
      </c>
      <c r="B23" s="3" t="s">
        <v>28</v>
      </c>
      <c r="C23" s="3" t="s">
        <v>7</v>
      </c>
      <c r="D23" s="3" t="s">
        <v>7</v>
      </c>
    </row>
    <row r="24" spans="1:4" x14ac:dyDescent="0.2">
      <c r="A24" s="3" t="s">
        <v>7</v>
      </c>
      <c r="B24" s="3" t="s">
        <v>18</v>
      </c>
      <c r="C24" s="4">
        <v>0</v>
      </c>
      <c r="D24" s="5">
        <v>0</v>
      </c>
    </row>
    <row r="25" spans="1:4" x14ac:dyDescent="0.2">
      <c r="A25" s="3" t="s">
        <v>7</v>
      </c>
      <c r="B25" s="3" t="s">
        <v>19</v>
      </c>
      <c r="C25" s="4">
        <v>0</v>
      </c>
      <c r="D25" s="5">
        <v>0</v>
      </c>
    </row>
    <row r="26" spans="1:4" x14ac:dyDescent="0.2">
      <c r="A26" s="3" t="s">
        <v>7</v>
      </c>
      <c r="B26" s="3" t="s">
        <v>20</v>
      </c>
      <c r="C26" s="4">
        <v>2682.94</v>
      </c>
      <c r="D26" s="5">
        <v>1.0500000000000001E-2</v>
      </c>
    </row>
    <row r="27" spans="1:4" x14ac:dyDescent="0.2">
      <c r="A27" s="3" t="s">
        <v>7</v>
      </c>
      <c r="B27" s="3" t="s">
        <v>21</v>
      </c>
      <c r="C27" s="4">
        <v>24.93</v>
      </c>
      <c r="D27" s="5">
        <v>1E-4</v>
      </c>
    </row>
    <row r="28" spans="1:4" x14ac:dyDescent="0.2">
      <c r="A28" s="3" t="s">
        <v>7</v>
      </c>
      <c r="B28" s="3" t="s">
        <v>29</v>
      </c>
      <c r="C28" s="4">
        <v>9051.83</v>
      </c>
      <c r="D28" s="5">
        <v>3.5499999999999997E-2</v>
      </c>
    </row>
    <row r="29" spans="1:4" x14ac:dyDescent="0.2">
      <c r="A29" s="3" t="s">
        <v>7</v>
      </c>
      <c r="B29" s="3" t="s">
        <v>30</v>
      </c>
      <c r="C29" s="4">
        <v>0</v>
      </c>
      <c r="D29" s="5">
        <v>0</v>
      </c>
    </row>
    <row r="30" spans="1:4" x14ac:dyDescent="0.2">
      <c r="A30" s="3" t="s">
        <v>7</v>
      </c>
      <c r="B30" s="3" t="s">
        <v>31</v>
      </c>
      <c r="C30" s="4">
        <v>0</v>
      </c>
      <c r="D30" s="5">
        <v>0</v>
      </c>
    </row>
    <row r="31" spans="1:4" x14ac:dyDescent="0.2">
      <c r="A31" s="3" t="s">
        <v>7</v>
      </c>
      <c r="B31" s="3" t="s">
        <v>32</v>
      </c>
      <c r="C31" s="4">
        <v>-256.3</v>
      </c>
      <c r="D31" s="5">
        <v>-1E-3</v>
      </c>
    </row>
    <row r="32" spans="1:4" x14ac:dyDescent="0.2">
      <c r="A32" s="3" t="s">
        <v>7</v>
      </c>
      <c r="B32" s="3" t="s">
        <v>33</v>
      </c>
      <c r="C32" s="4">
        <v>0</v>
      </c>
      <c r="D32" s="5">
        <v>0</v>
      </c>
    </row>
    <row r="33" spans="1:7" x14ac:dyDescent="0.2">
      <c r="A33" s="3" t="s">
        <v>7</v>
      </c>
      <c r="B33" s="3" t="s">
        <v>34</v>
      </c>
      <c r="C33" s="4">
        <v>5904.52</v>
      </c>
      <c r="D33" s="5">
        <v>2.3199999999999998E-2</v>
      </c>
    </row>
    <row r="34" spans="1:7" x14ac:dyDescent="0.2">
      <c r="A34" s="3" t="s">
        <v>7</v>
      </c>
      <c r="B34" s="3" t="s">
        <v>35</v>
      </c>
      <c r="C34" s="4">
        <v>636.69000000000005</v>
      </c>
      <c r="D34" s="5">
        <v>2.5000000000000001E-3</v>
      </c>
    </row>
    <row r="35" spans="1:7" x14ac:dyDescent="0.2">
      <c r="A35" s="3" t="s">
        <v>7</v>
      </c>
      <c r="B35" s="3" t="s">
        <v>36</v>
      </c>
      <c r="C35" s="4">
        <v>0</v>
      </c>
      <c r="D35" s="5">
        <v>0</v>
      </c>
    </row>
    <row r="36" spans="1:7" x14ac:dyDescent="0.2">
      <c r="A36" s="3" t="s">
        <v>7</v>
      </c>
      <c r="B36" s="3" t="s">
        <v>37</v>
      </c>
      <c r="C36" s="4">
        <v>0</v>
      </c>
      <c r="D36" s="5">
        <v>0</v>
      </c>
    </row>
    <row r="37" spans="1:7" x14ac:dyDescent="0.2">
      <c r="A37" s="3" t="s">
        <v>7</v>
      </c>
      <c r="B37" s="3" t="s">
        <v>38</v>
      </c>
      <c r="C37" s="4">
        <v>672</v>
      </c>
      <c r="D37" s="5">
        <v>2.5999999999999999E-3</v>
      </c>
    </row>
    <row r="38" spans="1:7" x14ac:dyDescent="0.2">
      <c r="A38" s="3" t="s">
        <v>7</v>
      </c>
      <c r="B38" s="3" t="s">
        <v>39</v>
      </c>
      <c r="C38" s="3" t="s">
        <v>7</v>
      </c>
      <c r="D38" s="3" t="s">
        <v>7</v>
      </c>
    </row>
    <row r="39" spans="1:7" x14ac:dyDescent="0.2">
      <c r="A39" s="3" t="s">
        <v>7</v>
      </c>
      <c r="B39" s="3" t="s">
        <v>40</v>
      </c>
      <c r="C39" s="4">
        <v>0</v>
      </c>
      <c r="D39" s="5">
        <v>0</v>
      </c>
    </row>
    <row r="40" spans="1:7" x14ac:dyDescent="0.2">
      <c r="A40" s="3" t="s">
        <v>7</v>
      </c>
      <c r="B40" s="3" t="s">
        <v>41</v>
      </c>
      <c r="C40" s="4">
        <v>0</v>
      </c>
      <c r="D40" s="5">
        <v>0</v>
      </c>
    </row>
    <row r="41" spans="1:7" x14ac:dyDescent="0.2">
      <c r="A41" s="3" t="s">
        <v>7</v>
      </c>
      <c r="B41" s="3" t="s">
        <v>42</v>
      </c>
      <c r="C41" s="4">
        <v>0</v>
      </c>
      <c r="D41" s="5">
        <v>0</v>
      </c>
    </row>
    <row r="42" spans="1:7" x14ac:dyDescent="0.2">
      <c r="A42" s="3" t="s">
        <v>7</v>
      </c>
      <c r="B42" s="3" t="s">
        <v>43</v>
      </c>
      <c r="C42" s="19">
        <v>254861.88</v>
      </c>
      <c r="D42" s="5">
        <v>1</v>
      </c>
      <c r="F42" s="22"/>
      <c r="G42" s="22"/>
    </row>
    <row r="43" spans="1:7" x14ac:dyDescent="0.2">
      <c r="A43" s="3" t="s">
        <v>7</v>
      </c>
      <c r="B43" s="3" t="s">
        <v>44</v>
      </c>
      <c r="C43" s="23">
        <v>4305.009</v>
      </c>
      <c r="D43" s="3" t="s">
        <v>7</v>
      </c>
    </row>
    <row r="44" spans="1:7" x14ac:dyDescent="0.2">
      <c r="A44" s="6" t="s">
        <v>7</v>
      </c>
      <c r="B44" s="6" t="s">
        <v>45</v>
      </c>
      <c r="C44" s="6" t="s">
        <v>7</v>
      </c>
      <c r="D44" s="6" t="s">
        <v>7</v>
      </c>
    </row>
    <row r="45" spans="1:7" x14ac:dyDescent="0.2">
      <c r="A45" s="3" t="s">
        <v>7</v>
      </c>
      <c r="B45" s="3" t="s">
        <v>7</v>
      </c>
      <c r="C45" s="3" t="s">
        <v>46</v>
      </c>
      <c r="D45" s="3" t="s">
        <v>47</v>
      </c>
    </row>
    <row r="46" spans="1:7" x14ac:dyDescent="0.2">
      <c r="A46" s="3" t="s">
        <v>7</v>
      </c>
      <c r="B46" s="3" t="s">
        <v>7</v>
      </c>
      <c r="C46" s="3" t="s">
        <v>13</v>
      </c>
      <c r="D46" s="3" t="s">
        <v>14</v>
      </c>
    </row>
    <row r="47" spans="1:7" x14ac:dyDescent="0.2">
      <c r="A47" s="3" t="s">
        <v>7</v>
      </c>
      <c r="B47" s="3" t="s">
        <v>7</v>
      </c>
      <c r="C47" s="6" t="s">
        <v>48</v>
      </c>
      <c r="D47" s="6" t="s">
        <v>49</v>
      </c>
    </row>
    <row r="48" spans="1:7" x14ac:dyDescent="0.2">
      <c r="A48" s="3" t="s">
        <v>7</v>
      </c>
      <c r="B48" s="3" t="s">
        <v>7</v>
      </c>
      <c r="C48" s="6" t="s">
        <v>50</v>
      </c>
      <c r="D48" s="6" t="s">
        <v>51</v>
      </c>
    </row>
    <row r="49" spans="1:4" x14ac:dyDescent="0.2">
      <c r="A49" s="3" t="s">
        <v>7</v>
      </c>
      <c r="B49" s="3" t="s">
        <v>7</v>
      </c>
      <c r="C49" s="6" t="s">
        <v>52</v>
      </c>
      <c r="D49" s="6" t="s">
        <v>53</v>
      </c>
    </row>
    <row r="50" spans="1:4" x14ac:dyDescent="0.2">
      <c r="A50" s="3" t="s">
        <v>7</v>
      </c>
      <c r="B50" s="3" t="s">
        <v>7</v>
      </c>
      <c r="C50" s="6" t="s">
        <v>54</v>
      </c>
      <c r="D50" s="6" t="s">
        <v>55</v>
      </c>
    </row>
    <row r="51" spans="1:4" x14ac:dyDescent="0.2">
      <c r="A51" s="3" t="s">
        <v>7</v>
      </c>
      <c r="B51" s="3" t="s">
        <v>7</v>
      </c>
      <c r="C51" s="6" t="s">
        <v>56</v>
      </c>
      <c r="D51" s="6" t="s">
        <v>57</v>
      </c>
    </row>
    <row r="52" spans="1:4" x14ac:dyDescent="0.2">
      <c r="A52" s="3" t="s">
        <v>7</v>
      </c>
      <c r="B52" s="3" t="s">
        <v>7</v>
      </c>
      <c r="C52" s="6" t="s">
        <v>58</v>
      </c>
      <c r="D52" s="6" t="s">
        <v>59</v>
      </c>
    </row>
    <row r="53" spans="1:4" x14ac:dyDescent="0.2">
      <c r="A53" s="1" t="s">
        <v>7</v>
      </c>
      <c r="B53" s="1" t="s">
        <v>7</v>
      </c>
      <c r="C53" s="1" t="s">
        <v>7</v>
      </c>
      <c r="D53" s="1" t="s">
        <v>7</v>
      </c>
    </row>
    <row r="54" spans="1:4" x14ac:dyDescent="0.2">
      <c r="A54" s="7" t="s">
        <v>60</v>
      </c>
      <c r="B54" s="7" t="s">
        <v>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152</v>
      </c>
      <c r="F8" s="1" t="s">
        <v>68</v>
      </c>
      <c r="G8" s="1" t="s">
        <v>111</v>
      </c>
      <c r="H8" s="1" t="s">
        <v>112</v>
      </c>
      <c r="I8" s="1" t="s">
        <v>71</v>
      </c>
      <c r="J8" s="1" t="s">
        <v>114</v>
      </c>
      <c r="K8" s="1" t="s">
        <v>72</v>
      </c>
      <c r="L8" s="1" t="s">
        <v>115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165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2">
      <c r="A11" s="8" t="s">
        <v>7</v>
      </c>
      <c r="B11" s="8" t="s">
        <v>735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736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 x14ac:dyDescent="0.2">
      <c r="A14" s="3" t="s">
        <v>7</v>
      </c>
      <c r="B14" s="3" t="s">
        <v>737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 x14ac:dyDescent="0.2">
      <c r="A15" s="3" t="s">
        <v>7</v>
      </c>
      <c r="B15" s="3" t="s">
        <v>738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 x14ac:dyDescent="0.2">
      <c r="A16" s="3" t="s">
        <v>7</v>
      </c>
      <c r="B16" s="3" t="s">
        <v>641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103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 x14ac:dyDescent="0.2">
      <c r="A18" s="3" t="s">
        <v>7</v>
      </c>
      <c r="B18" s="3" t="s">
        <v>736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 x14ac:dyDescent="0.2">
      <c r="A19" s="3" t="s">
        <v>7</v>
      </c>
      <c r="B19" s="3" t="s">
        <v>739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 x14ac:dyDescent="0.2">
      <c r="A20" s="3" t="s">
        <v>7</v>
      </c>
      <c r="B20" s="3" t="s">
        <v>738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 x14ac:dyDescent="0.2">
      <c r="A21" s="3" t="s">
        <v>7</v>
      </c>
      <c r="B21" s="3" t="s">
        <v>740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 x14ac:dyDescent="0.2">
      <c r="A22" s="3" t="s">
        <v>7</v>
      </c>
      <c r="B22" s="3" t="s">
        <v>641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 x14ac:dyDescent="0.2">
      <c r="A23" s="8" t="s">
        <v>7</v>
      </c>
      <c r="B23" s="8" t="s">
        <v>105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 x14ac:dyDescent="0.2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7" t="s">
        <v>709</v>
      </c>
      <c r="B25" s="7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741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152</v>
      </c>
      <c r="F8" s="1" t="s">
        <v>68</v>
      </c>
      <c r="G8" s="1" t="s">
        <v>111</v>
      </c>
      <c r="H8" s="1" t="s">
        <v>112</v>
      </c>
      <c r="I8" s="1" t="s">
        <v>71</v>
      </c>
      <c r="J8" s="1" t="s">
        <v>72</v>
      </c>
      <c r="K8" s="1" t="s">
        <v>73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117</v>
      </c>
      <c r="H9" s="1" t="s">
        <v>118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2">
      <c r="A11" s="8" t="s">
        <v>7</v>
      </c>
      <c r="B11" s="8" t="s">
        <v>742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 x14ac:dyDescent="0.2">
      <c r="A13" s="3" t="s">
        <v>7</v>
      </c>
      <c r="B13" s="3" t="s">
        <v>103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2">
      <c r="A14" s="8" t="s">
        <v>7</v>
      </c>
      <c r="B14" s="8" t="s">
        <v>105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 x14ac:dyDescent="0.2">
      <c r="A16" s="7" t="s">
        <v>709</v>
      </c>
      <c r="B16" s="7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3</v>
      </c>
    </row>
    <row r="3" spans="1:18" x14ac:dyDescent="0.2">
      <c r="B3" s="7" t="s">
        <v>4</v>
      </c>
      <c r="C3" s="7" t="s">
        <v>5</v>
      </c>
    </row>
    <row r="4" spans="1:18" x14ac:dyDescent="0.2">
      <c r="B4" s="7" t="s">
        <v>6</v>
      </c>
      <c r="C4" s="7">
        <v>7219</v>
      </c>
    </row>
    <row r="5" spans="1:18" x14ac:dyDescent="0.2">
      <c r="B5" s="7" t="s">
        <v>7</v>
      </c>
      <c r="C5" s="7" t="s">
        <v>7</v>
      </c>
    </row>
    <row r="6" spans="1:18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743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63</v>
      </c>
      <c r="C8" s="1" t="s">
        <v>64</v>
      </c>
      <c r="D8" s="1" t="s">
        <v>744</v>
      </c>
      <c r="E8" s="1" t="s">
        <v>66</v>
      </c>
      <c r="F8" s="1" t="s">
        <v>67</v>
      </c>
      <c r="G8" s="1" t="s">
        <v>109</v>
      </c>
      <c r="H8" s="1" t="s">
        <v>110</v>
      </c>
      <c r="I8" s="1" t="s">
        <v>68</v>
      </c>
      <c r="J8" s="1" t="s">
        <v>69</v>
      </c>
      <c r="K8" s="1" t="s">
        <v>70</v>
      </c>
      <c r="L8" s="1" t="s">
        <v>111</v>
      </c>
      <c r="M8" s="1" t="s">
        <v>112</v>
      </c>
      <c r="N8" s="1" t="s">
        <v>71</v>
      </c>
      <c r="O8" s="1" t="s">
        <v>114</v>
      </c>
      <c r="P8" s="1" t="s">
        <v>72</v>
      </c>
      <c r="Q8" s="1" t="s">
        <v>115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12</v>
      </c>
      <c r="K9" s="1" t="s">
        <v>12</v>
      </c>
      <c r="L9" s="1" t="s">
        <v>117</v>
      </c>
      <c r="M9" s="1" t="s">
        <v>118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7</v>
      </c>
    </row>
    <row r="11" spans="1:18" x14ac:dyDescent="0.2">
      <c r="A11" s="8" t="s">
        <v>7</v>
      </c>
      <c r="B11" s="8" t="s">
        <v>745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3.66</v>
      </c>
      <c r="I11" s="8" t="s">
        <v>7</v>
      </c>
      <c r="J11" s="9">
        <v>5.1000000000000004E-3</v>
      </c>
      <c r="K11" s="9">
        <v>8.9999999999999993E-3</v>
      </c>
      <c r="L11" s="10">
        <v>1825394</v>
      </c>
      <c r="M11" s="8" t="s">
        <v>7</v>
      </c>
      <c r="N11" s="10">
        <v>1796.6</v>
      </c>
      <c r="O11" s="8" t="s">
        <v>7</v>
      </c>
      <c r="P11" s="9">
        <v>1</v>
      </c>
      <c r="Q11" s="9">
        <v>7.0000000000000001E-3</v>
      </c>
      <c r="R11" s="8" t="s">
        <v>7</v>
      </c>
    </row>
    <row r="12" spans="1:18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3.66</v>
      </c>
      <c r="I12" s="3" t="s">
        <v>7</v>
      </c>
      <c r="J12" s="11">
        <v>5.1000000000000004E-3</v>
      </c>
      <c r="K12" s="11">
        <v>8.9999999999999993E-3</v>
      </c>
      <c r="L12" s="12">
        <v>1825394</v>
      </c>
      <c r="M12" s="3" t="s">
        <v>7</v>
      </c>
      <c r="N12" s="12">
        <v>1796.6</v>
      </c>
      <c r="O12" s="3" t="s">
        <v>7</v>
      </c>
      <c r="P12" s="11">
        <v>1</v>
      </c>
      <c r="Q12" s="11">
        <v>7.0000000000000001E-3</v>
      </c>
      <c r="R12" s="3" t="s">
        <v>7</v>
      </c>
    </row>
    <row r="13" spans="1:18" x14ac:dyDescent="0.2">
      <c r="A13" s="3" t="s">
        <v>7</v>
      </c>
      <c r="B13" s="3" t="s">
        <v>746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2">
      <c r="A14" s="3" t="s">
        <v>7</v>
      </c>
      <c r="B14" s="3" t="s">
        <v>747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3.66</v>
      </c>
      <c r="I14" s="3" t="s">
        <v>7</v>
      </c>
      <c r="J14" s="11">
        <v>5.1000000000000004E-3</v>
      </c>
      <c r="K14" s="11">
        <v>8.9999999999999993E-3</v>
      </c>
      <c r="L14" s="12">
        <v>1825394</v>
      </c>
      <c r="M14" s="3" t="s">
        <v>7</v>
      </c>
      <c r="N14" s="12">
        <v>1796.6</v>
      </c>
      <c r="O14" s="3" t="s">
        <v>7</v>
      </c>
      <c r="P14" s="11">
        <v>1</v>
      </c>
      <c r="Q14" s="11">
        <v>7.0000000000000001E-3</v>
      </c>
      <c r="R14" s="3" t="s">
        <v>7</v>
      </c>
    </row>
    <row r="15" spans="1:18" x14ac:dyDescent="0.2">
      <c r="A15" s="13" t="s">
        <v>7</v>
      </c>
      <c r="B15" s="13" t="s">
        <v>748</v>
      </c>
      <c r="C15" s="14">
        <v>1162577</v>
      </c>
      <c r="D15" s="13" t="s">
        <v>749</v>
      </c>
      <c r="E15" s="13" t="s">
        <v>169</v>
      </c>
      <c r="F15" s="13" t="s">
        <v>88</v>
      </c>
      <c r="G15" s="13" t="s">
        <v>7</v>
      </c>
      <c r="H15" s="16">
        <v>5.31</v>
      </c>
      <c r="I15" s="13" t="s">
        <v>89</v>
      </c>
      <c r="J15" s="15">
        <v>5.0000000000000001E-4</v>
      </c>
      <c r="K15" s="15">
        <v>5.0000000000000001E-3</v>
      </c>
      <c r="L15" s="16">
        <v>544000</v>
      </c>
      <c r="M15" s="16">
        <v>97.1</v>
      </c>
      <c r="N15" s="16">
        <v>528.22</v>
      </c>
      <c r="O15" s="15">
        <v>6.9999999999999999E-4</v>
      </c>
      <c r="P15" s="15">
        <v>0.29399999999999998</v>
      </c>
      <c r="Q15" s="15">
        <v>2.0999999999999999E-3</v>
      </c>
      <c r="R15" s="13" t="s">
        <v>7</v>
      </c>
    </row>
    <row r="16" spans="1:18" x14ac:dyDescent="0.2">
      <c r="A16" s="13" t="s">
        <v>7</v>
      </c>
      <c r="B16" s="13" t="s">
        <v>750</v>
      </c>
      <c r="C16" s="14">
        <v>1142215</v>
      </c>
      <c r="D16" s="13" t="s">
        <v>749</v>
      </c>
      <c r="E16" s="13" t="s">
        <v>169</v>
      </c>
      <c r="F16" s="13" t="s">
        <v>88</v>
      </c>
      <c r="G16" s="13" t="s">
        <v>7</v>
      </c>
      <c r="H16" s="16">
        <v>2.0699999999999998</v>
      </c>
      <c r="I16" s="13" t="s">
        <v>89</v>
      </c>
      <c r="J16" s="15">
        <v>6.1999999999999998E-3</v>
      </c>
      <c r="K16" s="15">
        <v>7.4000000000000003E-3</v>
      </c>
      <c r="L16" s="16">
        <v>911394</v>
      </c>
      <c r="M16" s="16">
        <v>101.21</v>
      </c>
      <c r="N16" s="16">
        <v>922.42</v>
      </c>
      <c r="O16" s="15">
        <v>2.0000000000000001E-4</v>
      </c>
      <c r="P16" s="15">
        <v>0.51339999999999997</v>
      </c>
      <c r="Q16" s="15">
        <v>3.5999999999999999E-3</v>
      </c>
      <c r="R16" s="13" t="s">
        <v>7</v>
      </c>
    </row>
    <row r="17" spans="1:18" x14ac:dyDescent="0.2">
      <c r="A17" s="13" t="s">
        <v>7</v>
      </c>
      <c r="B17" s="13" t="s">
        <v>751</v>
      </c>
      <c r="C17" s="14">
        <v>1162304</v>
      </c>
      <c r="D17" s="13" t="s">
        <v>752</v>
      </c>
      <c r="E17" s="13" t="s">
        <v>169</v>
      </c>
      <c r="F17" s="13" t="s">
        <v>88</v>
      </c>
      <c r="G17" s="13" t="s">
        <v>7</v>
      </c>
      <c r="H17" s="16">
        <v>5.4</v>
      </c>
      <c r="I17" s="13" t="s">
        <v>89</v>
      </c>
      <c r="J17" s="15">
        <v>9.1999999999999998E-3</v>
      </c>
      <c r="K17" s="15">
        <v>1.9599999999999999E-2</v>
      </c>
      <c r="L17" s="16">
        <v>370000</v>
      </c>
      <c r="M17" s="16">
        <v>93.5</v>
      </c>
      <c r="N17" s="16">
        <v>345.95</v>
      </c>
      <c r="O17" s="15">
        <v>1.2999999999999999E-3</v>
      </c>
      <c r="P17" s="15">
        <v>0.19259999999999999</v>
      </c>
      <c r="Q17" s="15">
        <v>1.4E-3</v>
      </c>
      <c r="R17" s="13" t="s">
        <v>7</v>
      </c>
    </row>
    <row r="18" spans="1:18" x14ac:dyDescent="0.2">
      <c r="A18" s="3" t="s">
        <v>7</v>
      </c>
      <c r="B18" s="3" t="s">
        <v>753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2">
      <c r="A19" s="3" t="s">
        <v>7</v>
      </c>
      <c r="B19" s="3" t="s">
        <v>103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2">
      <c r="A20" s="3" t="s">
        <v>7</v>
      </c>
      <c r="B20" s="3" t="s">
        <v>746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 x14ac:dyDescent="0.2">
      <c r="A21" s="3" t="s">
        <v>7</v>
      </c>
      <c r="B21" s="3" t="s">
        <v>747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 x14ac:dyDescent="0.2">
      <c r="A22" s="3" t="s">
        <v>7</v>
      </c>
      <c r="B22" s="3" t="s">
        <v>754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 x14ac:dyDescent="0.2">
      <c r="A23" s="8" t="s">
        <v>7</v>
      </c>
      <c r="B23" s="8" t="s">
        <v>105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2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2">
      <c r="A25" s="7" t="s">
        <v>709</v>
      </c>
      <c r="B25" s="7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756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 x14ac:dyDescent="0.2">
      <c r="A8" s="1" t="s">
        <v>7</v>
      </c>
      <c r="B8" s="1" t="s">
        <v>63</v>
      </c>
      <c r="C8" s="1" t="s">
        <v>64</v>
      </c>
      <c r="D8" s="1" t="s">
        <v>66</v>
      </c>
      <c r="E8" s="1" t="s">
        <v>67</v>
      </c>
      <c r="F8" s="1" t="s">
        <v>109</v>
      </c>
      <c r="G8" s="1" t="s">
        <v>110</v>
      </c>
      <c r="H8" s="1" t="s">
        <v>68</v>
      </c>
      <c r="I8" s="1" t="s">
        <v>69</v>
      </c>
      <c r="J8" s="1" t="s">
        <v>70</v>
      </c>
      <c r="K8" s="1" t="s">
        <v>111</v>
      </c>
      <c r="L8" s="1" t="s">
        <v>112</v>
      </c>
      <c r="M8" s="1" t="s">
        <v>9</v>
      </c>
      <c r="N8" s="1" t="s">
        <v>114</v>
      </c>
      <c r="O8" s="1" t="s">
        <v>72</v>
      </c>
      <c r="P8" s="1" t="s">
        <v>115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164</v>
      </c>
      <c r="G9" s="1" t="s">
        <v>116</v>
      </c>
      <c r="H9" s="1" t="s">
        <v>7</v>
      </c>
      <c r="I9" s="1" t="s">
        <v>12</v>
      </c>
      <c r="J9" s="1" t="s">
        <v>12</v>
      </c>
      <c r="K9" s="1" t="s">
        <v>117</v>
      </c>
      <c r="L9" s="1" t="s">
        <v>118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7</v>
      </c>
    </row>
    <row r="11" spans="1:17" x14ac:dyDescent="0.2">
      <c r="A11" s="8" t="s">
        <v>7</v>
      </c>
      <c r="B11" s="8" t="s">
        <v>125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103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147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757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105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8" t="s">
        <v>7</v>
      </c>
      <c r="B17" s="8" t="s">
        <v>149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2">
      <c r="A18" s="7" t="s">
        <v>758</v>
      </c>
      <c r="B18" s="7" t="s">
        <v>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3</v>
      </c>
    </row>
    <row r="3" spans="1:20" x14ac:dyDescent="0.2">
      <c r="B3" s="7" t="s">
        <v>4</v>
      </c>
      <c r="C3" s="7" t="s">
        <v>5</v>
      </c>
    </row>
    <row r="4" spans="1:20" x14ac:dyDescent="0.2">
      <c r="B4" s="7" t="s">
        <v>6</v>
      </c>
      <c r="C4" s="7">
        <v>7219</v>
      </c>
    </row>
    <row r="5" spans="1:20" x14ac:dyDescent="0.2">
      <c r="B5" s="7" t="s">
        <v>7</v>
      </c>
      <c r="C5" s="7" t="s">
        <v>7</v>
      </c>
    </row>
    <row r="6" spans="1:20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759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109</v>
      </c>
      <c r="J8" s="1" t="s">
        <v>110</v>
      </c>
      <c r="K8" s="1" t="s">
        <v>68</v>
      </c>
      <c r="L8" s="1" t="s">
        <v>69</v>
      </c>
      <c r="M8" s="1" t="s">
        <v>70</v>
      </c>
      <c r="N8" s="1" t="s">
        <v>111</v>
      </c>
      <c r="O8" s="1" t="s">
        <v>112</v>
      </c>
      <c r="P8" s="1" t="s">
        <v>9</v>
      </c>
      <c r="Q8" s="1" t="s">
        <v>114</v>
      </c>
      <c r="R8" s="1" t="s">
        <v>72</v>
      </c>
      <c r="S8" s="1" t="s">
        <v>115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164</v>
      </c>
      <c r="J9" s="1" t="s">
        <v>116</v>
      </c>
      <c r="K9" s="1" t="s">
        <v>7</v>
      </c>
      <c r="L9" s="1" t="s">
        <v>12</v>
      </c>
      <c r="M9" s="1" t="s">
        <v>12</v>
      </c>
      <c r="N9" s="1" t="s">
        <v>117</v>
      </c>
      <c r="O9" s="1" t="s">
        <v>118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153</v>
      </c>
      <c r="T10" s="1" t="s">
        <v>7</v>
      </c>
    </row>
    <row r="11" spans="1:20" x14ac:dyDescent="0.2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 x14ac:dyDescent="0.2">
      <c r="A13" s="3" t="s">
        <v>7</v>
      </c>
      <c r="B13" s="3" t="s">
        <v>760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 x14ac:dyDescent="0.2">
      <c r="A14" s="3" t="s">
        <v>7</v>
      </c>
      <c r="B14" s="3" t="s">
        <v>761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 x14ac:dyDescent="0.2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 x14ac:dyDescent="0.2">
      <c r="A16" s="3" t="s">
        <v>7</v>
      </c>
      <c r="B16" s="3" t="s">
        <v>641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 x14ac:dyDescent="0.2">
      <c r="A17" s="3" t="s">
        <v>7</v>
      </c>
      <c r="B17" s="3" t="s">
        <v>103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 x14ac:dyDescent="0.2">
      <c r="A18" s="3" t="s">
        <v>7</v>
      </c>
      <c r="B18" s="3" t="s">
        <v>762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 x14ac:dyDescent="0.2">
      <c r="A19" s="3" t="s">
        <v>7</v>
      </c>
      <c r="B19" s="3" t="s">
        <v>763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 x14ac:dyDescent="0.2">
      <c r="A20" s="8" t="s">
        <v>7</v>
      </c>
      <c r="B20" s="8" t="s">
        <v>105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2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2">
      <c r="A22" s="7" t="s">
        <v>758</v>
      </c>
      <c r="B22" s="7" t="s">
        <v>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3</v>
      </c>
    </row>
    <row r="3" spans="1:20" x14ac:dyDescent="0.2">
      <c r="B3" s="7" t="s">
        <v>4</v>
      </c>
      <c r="C3" s="7" t="s">
        <v>5</v>
      </c>
    </row>
    <row r="4" spans="1:20" x14ac:dyDescent="0.2">
      <c r="B4" s="7" t="s">
        <v>6</v>
      </c>
      <c r="C4" s="7">
        <v>7219</v>
      </c>
    </row>
    <row r="5" spans="1:20" x14ac:dyDescent="0.2">
      <c r="B5" s="7" t="s">
        <v>7</v>
      </c>
      <c r="C5" s="7" t="s">
        <v>7</v>
      </c>
    </row>
    <row r="6" spans="1:20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764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109</v>
      </c>
      <c r="J8" s="1" t="s">
        <v>110</v>
      </c>
      <c r="K8" s="1" t="s">
        <v>68</v>
      </c>
      <c r="L8" s="1" t="s">
        <v>69</v>
      </c>
      <c r="M8" s="1" t="s">
        <v>70</v>
      </c>
      <c r="N8" s="1" t="s">
        <v>111</v>
      </c>
      <c r="O8" s="1" t="s">
        <v>112</v>
      </c>
      <c r="P8" s="1" t="s">
        <v>9</v>
      </c>
      <c r="Q8" s="1" t="s">
        <v>114</v>
      </c>
      <c r="R8" s="1" t="s">
        <v>72</v>
      </c>
      <c r="S8" s="1" t="s">
        <v>115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116</v>
      </c>
      <c r="K9" s="1" t="s">
        <v>7</v>
      </c>
      <c r="L9" s="1" t="s">
        <v>12</v>
      </c>
      <c r="M9" s="1" t="s">
        <v>12</v>
      </c>
      <c r="N9" s="1" t="s">
        <v>117</v>
      </c>
      <c r="O9" s="1" t="s">
        <v>118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153</v>
      </c>
      <c r="T10" s="1" t="s">
        <v>7</v>
      </c>
    </row>
    <row r="11" spans="1:20" x14ac:dyDescent="0.2">
      <c r="A11" s="8" t="s">
        <v>7</v>
      </c>
      <c r="B11" s="8" t="s">
        <v>712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2.0499999999999998</v>
      </c>
      <c r="K11" s="8" t="s">
        <v>7</v>
      </c>
      <c r="L11" s="9">
        <v>4.2900000000000001E-2</v>
      </c>
      <c r="M11" s="9">
        <v>1.6799999999999999E-2</v>
      </c>
      <c r="N11" s="10">
        <v>2422228.36</v>
      </c>
      <c r="O11" s="8" t="s">
        <v>7</v>
      </c>
      <c r="P11" s="10">
        <v>2682.94</v>
      </c>
      <c r="Q11" s="8" t="s">
        <v>7</v>
      </c>
      <c r="R11" s="9">
        <v>1</v>
      </c>
      <c r="S11" s="9">
        <v>1.0500000000000001E-2</v>
      </c>
      <c r="T11" s="8" t="s">
        <v>7</v>
      </c>
    </row>
    <row r="12" spans="1:20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2.0499999999999998</v>
      </c>
      <c r="K12" s="3" t="s">
        <v>7</v>
      </c>
      <c r="L12" s="11">
        <v>4.2900000000000001E-2</v>
      </c>
      <c r="M12" s="11">
        <v>1.6799999999999999E-2</v>
      </c>
      <c r="N12" s="12">
        <v>2422228.36</v>
      </c>
      <c r="O12" s="3" t="s">
        <v>7</v>
      </c>
      <c r="P12" s="12">
        <v>2682.94</v>
      </c>
      <c r="Q12" s="3" t="s">
        <v>7</v>
      </c>
      <c r="R12" s="11">
        <v>1</v>
      </c>
      <c r="S12" s="11">
        <v>1.0500000000000001E-2</v>
      </c>
      <c r="T12" s="3" t="s">
        <v>7</v>
      </c>
    </row>
    <row r="13" spans="1:20" x14ac:dyDescent="0.2">
      <c r="A13" s="3" t="s">
        <v>7</v>
      </c>
      <c r="B13" s="3" t="s">
        <v>760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2.27</v>
      </c>
      <c r="K13" s="3" t="s">
        <v>7</v>
      </c>
      <c r="L13" s="11">
        <v>6.4000000000000001E-2</v>
      </c>
      <c r="M13" s="11">
        <v>1.5900000000000001E-2</v>
      </c>
      <c r="N13" s="12">
        <v>1041103.58</v>
      </c>
      <c r="O13" s="3" t="s">
        <v>7</v>
      </c>
      <c r="P13" s="12">
        <v>1325.97</v>
      </c>
      <c r="Q13" s="3" t="s">
        <v>7</v>
      </c>
      <c r="R13" s="11">
        <v>0.49419999999999997</v>
      </c>
      <c r="S13" s="11">
        <v>5.1999999999999998E-3</v>
      </c>
      <c r="T13" s="3" t="s">
        <v>7</v>
      </c>
    </row>
    <row r="14" spans="1:20" x14ac:dyDescent="0.2">
      <c r="A14" s="13" t="s">
        <v>7</v>
      </c>
      <c r="B14" s="13" t="s">
        <v>765</v>
      </c>
      <c r="C14" s="14">
        <v>1087683</v>
      </c>
      <c r="D14" s="13" t="s">
        <v>7</v>
      </c>
      <c r="E14" s="14">
        <v>513102384</v>
      </c>
      <c r="F14" s="13" t="s">
        <v>241</v>
      </c>
      <c r="G14" s="13" t="s">
        <v>211</v>
      </c>
      <c r="H14" s="13" t="s">
        <v>88</v>
      </c>
      <c r="I14" s="13" t="s">
        <v>766</v>
      </c>
      <c r="J14" s="16">
        <v>2.41</v>
      </c>
      <c r="K14" s="13" t="s">
        <v>89</v>
      </c>
      <c r="L14" s="15">
        <v>7.7499999999999999E-2</v>
      </c>
      <c r="M14" s="15">
        <v>3.0999999999999999E-3</v>
      </c>
      <c r="N14" s="16">
        <v>642801.86</v>
      </c>
      <c r="O14" s="16">
        <v>147.76</v>
      </c>
      <c r="P14" s="16">
        <v>949.8</v>
      </c>
      <c r="Q14" s="15">
        <v>1.1999999999999999E-3</v>
      </c>
      <c r="R14" s="15">
        <v>0.35399999999999998</v>
      </c>
      <c r="S14" s="15">
        <v>3.7000000000000002E-3</v>
      </c>
      <c r="T14" s="13" t="s">
        <v>7</v>
      </c>
    </row>
    <row r="15" spans="1:20" x14ac:dyDescent="0.2">
      <c r="A15" s="13" t="s">
        <v>7</v>
      </c>
      <c r="B15" s="13" t="s">
        <v>767</v>
      </c>
      <c r="C15" s="14">
        <v>1154798</v>
      </c>
      <c r="D15" s="13" t="s">
        <v>7</v>
      </c>
      <c r="E15" s="14">
        <v>513893123</v>
      </c>
      <c r="F15" s="13" t="s">
        <v>253</v>
      </c>
      <c r="G15" s="13" t="s">
        <v>207</v>
      </c>
      <c r="H15" s="13" t="s">
        <v>174</v>
      </c>
      <c r="I15" s="13" t="s">
        <v>768</v>
      </c>
      <c r="J15" s="16">
        <v>2.17</v>
      </c>
      <c r="K15" s="13" t="s">
        <v>89</v>
      </c>
      <c r="L15" s="15">
        <v>2.5000000000000001E-2</v>
      </c>
      <c r="M15" s="15">
        <v>2.6200000000000001E-2</v>
      </c>
      <c r="N15" s="16">
        <v>253540.67</v>
      </c>
      <c r="O15" s="16">
        <v>99.94</v>
      </c>
      <c r="P15" s="16">
        <v>253.39</v>
      </c>
      <c r="Q15" s="15">
        <v>1E-3</v>
      </c>
      <c r="R15" s="15">
        <v>9.4399999999999998E-2</v>
      </c>
      <c r="S15" s="15">
        <v>1E-3</v>
      </c>
      <c r="T15" s="13" t="s">
        <v>7</v>
      </c>
    </row>
    <row r="16" spans="1:20" x14ac:dyDescent="0.2">
      <c r="A16" s="13" t="s">
        <v>7</v>
      </c>
      <c r="B16" s="13" t="s">
        <v>769</v>
      </c>
      <c r="C16" s="14">
        <v>1139740</v>
      </c>
      <c r="D16" s="13" t="s">
        <v>7</v>
      </c>
      <c r="E16" s="14">
        <v>513893123</v>
      </c>
      <c r="F16" s="13" t="s">
        <v>241</v>
      </c>
      <c r="G16" s="13" t="s">
        <v>244</v>
      </c>
      <c r="H16" s="13" t="s">
        <v>174</v>
      </c>
      <c r="I16" s="13" t="s">
        <v>770</v>
      </c>
      <c r="J16" s="16">
        <v>1.41</v>
      </c>
      <c r="K16" s="13" t="s">
        <v>89</v>
      </c>
      <c r="L16" s="15">
        <v>0.04</v>
      </c>
      <c r="M16" s="15">
        <v>9.4100000000000003E-2</v>
      </c>
      <c r="N16" s="16">
        <v>130924.05</v>
      </c>
      <c r="O16" s="16">
        <v>93.78</v>
      </c>
      <c r="P16" s="16">
        <v>122.78</v>
      </c>
      <c r="Q16" s="15">
        <v>4.0000000000000002E-4</v>
      </c>
      <c r="R16" s="15">
        <v>4.58E-2</v>
      </c>
      <c r="S16" s="15">
        <v>5.0000000000000001E-4</v>
      </c>
      <c r="T16" s="13" t="s">
        <v>7</v>
      </c>
    </row>
    <row r="17" spans="1:20" x14ac:dyDescent="0.2">
      <c r="A17" s="13" t="s">
        <v>7</v>
      </c>
      <c r="B17" s="13" t="s">
        <v>771</v>
      </c>
      <c r="C17" s="14">
        <v>3980042</v>
      </c>
      <c r="D17" s="13" t="s">
        <v>7</v>
      </c>
      <c r="E17" s="14">
        <v>520022492</v>
      </c>
      <c r="F17" s="13" t="s">
        <v>318</v>
      </c>
      <c r="G17" s="13" t="s">
        <v>267</v>
      </c>
      <c r="H17" s="13" t="s">
        <v>130</v>
      </c>
      <c r="I17" s="13" t="s">
        <v>766</v>
      </c>
      <c r="J17" s="16">
        <v>0</v>
      </c>
      <c r="K17" s="13" t="s">
        <v>89</v>
      </c>
      <c r="L17" s="15">
        <v>0.03</v>
      </c>
      <c r="M17" s="15">
        <v>0.03</v>
      </c>
      <c r="N17" s="16">
        <v>13837</v>
      </c>
      <c r="O17" s="16">
        <v>0.01</v>
      </c>
      <c r="P17" s="16">
        <v>0</v>
      </c>
      <c r="Q17" s="15">
        <v>0</v>
      </c>
      <c r="R17" s="15">
        <v>0</v>
      </c>
      <c r="S17" s="15">
        <v>0</v>
      </c>
      <c r="T17" s="13" t="s">
        <v>7</v>
      </c>
    </row>
    <row r="18" spans="1:20" x14ac:dyDescent="0.2">
      <c r="A18" s="3" t="s">
        <v>7</v>
      </c>
      <c r="B18" s="3" t="s">
        <v>761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1.84</v>
      </c>
      <c r="K18" s="3" t="s">
        <v>7</v>
      </c>
      <c r="L18" s="11">
        <v>2.24E-2</v>
      </c>
      <c r="M18" s="11">
        <v>1.7500000000000002E-2</v>
      </c>
      <c r="N18" s="12">
        <v>1328264.78</v>
      </c>
      <c r="O18" s="3" t="s">
        <v>7</v>
      </c>
      <c r="P18" s="12">
        <v>1356.41</v>
      </c>
      <c r="Q18" s="3" t="s">
        <v>7</v>
      </c>
      <c r="R18" s="11">
        <v>0.50560000000000005</v>
      </c>
      <c r="S18" s="11">
        <v>5.3E-3</v>
      </c>
      <c r="T18" s="3" t="s">
        <v>7</v>
      </c>
    </row>
    <row r="19" spans="1:20" x14ac:dyDescent="0.2">
      <c r="A19" s="13" t="s">
        <v>7</v>
      </c>
      <c r="B19" s="13" t="s">
        <v>772</v>
      </c>
      <c r="C19" s="14">
        <v>1138999</v>
      </c>
      <c r="D19" s="13" t="s">
        <v>7</v>
      </c>
      <c r="E19" s="14">
        <v>1666</v>
      </c>
      <c r="F19" s="13" t="s">
        <v>184</v>
      </c>
      <c r="G19" s="13" t="s">
        <v>200</v>
      </c>
      <c r="H19" s="13" t="s">
        <v>174</v>
      </c>
      <c r="I19" s="13" t="s">
        <v>773</v>
      </c>
      <c r="J19" s="16">
        <v>4.55</v>
      </c>
      <c r="K19" s="13" t="s">
        <v>89</v>
      </c>
      <c r="L19" s="15">
        <v>3.1E-2</v>
      </c>
      <c r="M19" s="15">
        <v>1.7999999999999999E-2</v>
      </c>
      <c r="N19" s="16">
        <v>291122.69</v>
      </c>
      <c r="O19" s="16">
        <v>106.1</v>
      </c>
      <c r="P19" s="16">
        <v>308.88</v>
      </c>
      <c r="Q19" s="15">
        <v>2.9999999999999997E-4</v>
      </c>
      <c r="R19" s="15">
        <v>0.11509999999999999</v>
      </c>
      <c r="S19" s="15">
        <v>1.1999999999999999E-3</v>
      </c>
      <c r="T19" s="13" t="s">
        <v>7</v>
      </c>
    </row>
    <row r="20" spans="1:20" x14ac:dyDescent="0.2">
      <c r="A20" s="13" t="s">
        <v>7</v>
      </c>
      <c r="B20" s="13" t="s">
        <v>774</v>
      </c>
      <c r="C20" s="14">
        <v>1158799</v>
      </c>
      <c r="D20" s="13" t="s">
        <v>7</v>
      </c>
      <c r="E20" s="14">
        <v>96122</v>
      </c>
      <c r="F20" s="13" t="s">
        <v>253</v>
      </c>
      <c r="G20" s="13" t="s">
        <v>211</v>
      </c>
      <c r="H20" s="13" t="s">
        <v>88</v>
      </c>
      <c r="I20" s="13" t="s">
        <v>775</v>
      </c>
      <c r="J20" s="16">
        <v>1</v>
      </c>
      <c r="K20" s="13" t="s">
        <v>89</v>
      </c>
      <c r="L20" s="15">
        <v>8.8999999999999999E-3</v>
      </c>
      <c r="M20" s="15">
        <v>7.6E-3</v>
      </c>
      <c r="N20" s="16">
        <v>450036.07</v>
      </c>
      <c r="O20" s="16">
        <v>100.38</v>
      </c>
      <c r="P20" s="16">
        <v>451.75</v>
      </c>
      <c r="Q20" s="15">
        <v>1.1000000000000001E-3</v>
      </c>
      <c r="R20" s="15">
        <v>0.16839999999999999</v>
      </c>
      <c r="S20" s="15">
        <v>1.8E-3</v>
      </c>
      <c r="T20" s="13" t="s">
        <v>7</v>
      </c>
    </row>
    <row r="21" spans="1:20" x14ac:dyDescent="0.2">
      <c r="A21" s="13" t="s">
        <v>7</v>
      </c>
      <c r="B21" s="13" t="s">
        <v>776</v>
      </c>
      <c r="C21" s="14">
        <v>1139336</v>
      </c>
      <c r="D21" s="13" t="s">
        <v>7</v>
      </c>
      <c r="E21" s="14">
        <v>511944670</v>
      </c>
      <c r="F21" s="13" t="s">
        <v>241</v>
      </c>
      <c r="G21" s="13" t="s">
        <v>244</v>
      </c>
      <c r="H21" s="13" t="s">
        <v>174</v>
      </c>
      <c r="I21" s="13" t="s">
        <v>777</v>
      </c>
      <c r="J21" s="16">
        <v>1.49</v>
      </c>
      <c r="K21" s="13" t="s">
        <v>89</v>
      </c>
      <c r="L21" s="15">
        <v>3.4200000000000001E-2</v>
      </c>
      <c r="M21" s="15">
        <v>1.8100000000000002E-2</v>
      </c>
      <c r="N21" s="16">
        <v>162906.01999999999</v>
      </c>
      <c r="O21" s="16">
        <v>104</v>
      </c>
      <c r="P21" s="16">
        <v>169.42</v>
      </c>
      <c r="Q21" s="15">
        <v>1.1000000000000001E-3</v>
      </c>
      <c r="R21" s="15">
        <v>6.3100000000000003E-2</v>
      </c>
      <c r="S21" s="15">
        <v>6.9999999999999999E-4</v>
      </c>
      <c r="T21" s="13" t="s">
        <v>7</v>
      </c>
    </row>
    <row r="22" spans="1:20" x14ac:dyDescent="0.2">
      <c r="A22" s="13" t="s">
        <v>7</v>
      </c>
      <c r="B22" s="13" t="s">
        <v>778</v>
      </c>
      <c r="C22" s="14">
        <v>1143007</v>
      </c>
      <c r="D22" s="13" t="s">
        <v>7</v>
      </c>
      <c r="E22" s="14">
        <v>550016091</v>
      </c>
      <c r="F22" s="13" t="s">
        <v>238</v>
      </c>
      <c r="G22" s="13" t="s">
        <v>258</v>
      </c>
      <c r="H22" s="13" t="s">
        <v>88</v>
      </c>
      <c r="I22" s="13" t="s">
        <v>779</v>
      </c>
      <c r="J22" s="16">
        <v>0.91</v>
      </c>
      <c r="K22" s="13" t="s">
        <v>89</v>
      </c>
      <c r="L22" s="15">
        <v>2.5700000000000001E-2</v>
      </c>
      <c r="M22" s="15">
        <v>2.7400000000000001E-2</v>
      </c>
      <c r="N22" s="16">
        <v>424200</v>
      </c>
      <c r="O22" s="16">
        <v>100.51</v>
      </c>
      <c r="P22" s="16">
        <v>426.36</v>
      </c>
      <c r="Q22" s="15">
        <v>1.8E-3</v>
      </c>
      <c r="R22" s="15">
        <v>0.15890000000000001</v>
      </c>
      <c r="S22" s="15">
        <v>1.6999999999999999E-3</v>
      </c>
      <c r="T22" s="13" t="s">
        <v>7</v>
      </c>
    </row>
    <row r="23" spans="1:20" x14ac:dyDescent="0.2">
      <c r="A23" s="3" t="s">
        <v>7</v>
      </c>
      <c r="B23" s="3" t="s">
        <v>158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2.57</v>
      </c>
      <c r="K23" s="3" t="s">
        <v>7</v>
      </c>
      <c r="L23" s="11">
        <v>0.03</v>
      </c>
      <c r="M23" s="11">
        <v>0.31340000000000001</v>
      </c>
      <c r="N23" s="12">
        <v>52860</v>
      </c>
      <c r="O23" s="3" t="s">
        <v>7</v>
      </c>
      <c r="P23" s="12">
        <v>0.55000000000000004</v>
      </c>
      <c r="Q23" s="3" t="s">
        <v>7</v>
      </c>
      <c r="R23" s="11">
        <v>2.0000000000000001E-4</v>
      </c>
      <c r="S23" s="11">
        <v>0</v>
      </c>
      <c r="T23" s="3" t="s">
        <v>7</v>
      </c>
    </row>
    <row r="24" spans="1:20" x14ac:dyDescent="0.2">
      <c r="A24" s="13" t="s">
        <v>7</v>
      </c>
      <c r="B24" s="13" t="s">
        <v>780</v>
      </c>
      <c r="C24" s="14">
        <v>2390037</v>
      </c>
      <c r="D24" s="13" t="s">
        <v>7</v>
      </c>
      <c r="E24" s="14">
        <v>520036419</v>
      </c>
      <c r="F24" s="13" t="s">
        <v>781</v>
      </c>
      <c r="G24" s="13" t="s">
        <v>267</v>
      </c>
      <c r="H24" s="13" t="s">
        <v>130</v>
      </c>
      <c r="I24" s="13" t="s">
        <v>766</v>
      </c>
      <c r="J24" s="16">
        <v>0</v>
      </c>
      <c r="K24" s="13" t="s">
        <v>48</v>
      </c>
      <c r="L24" s="15">
        <v>0.04</v>
      </c>
      <c r="M24" s="15">
        <v>0.04</v>
      </c>
      <c r="N24" s="16">
        <v>52560</v>
      </c>
      <c r="O24" s="16">
        <v>0</v>
      </c>
      <c r="P24" s="16">
        <v>0</v>
      </c>
      <c r="Q24" s="15">
        <v>5.5999999999999999E-3</v>
      </c>
      <c r="R24" s="15">
        <v>0</v>
      </c>
      <c r="S24" s="15">
        <v>0</v>
      </c>
      <c r="T24" s="13" t="s">
        <v>7</v>
      </c>
    </row>
    <row r="25" spans="1:20" x14ac:dyDescent="0.2">
      <c r="A25" s="13" t="s">
        <v>7</v>
      </c>
      <c r="B25" s="13" t="s">
        <v>782</v>
      </c>
      <c r="C25" s="14">
        <v>6510044</v>
      </c>
      <c r="D25" s="13" t="s">
        <v>7</v>
      </c>
      <c r="E25" s="14">
        <v>520015041</v>
      </c>
      <c r="F25" s="13" t="s">
        <v>324</v>
      </c>
      <c r="G25" s="13" t="s">
        <v>267</v>
      </c>
      <c r="H25" s="13" t="s">
        <v>130</v>
      </c>
      <c r="I25" s="13" t="s">
        <v>783</v>
      </c>
      <c r="J25" s="16">
        <v>2.57</v>
      </c>
      <c r="K25" s="13" t="s">
        <v>48</v>
      </c>
      <c r="L25" s="15">
        <v>0.03</v>
      </c>
      <c r="M25" s="15">
        <v>0.31369999999999998</v>
      </c>
      <c r="N25" s="16">
        <v>300</v>
      </c>
      <c r="O25" s="16">
        <v>53.25</v>
      </c>
      <c r="P25" s="16">
        <v>0.55000000000000004</v>
      </c>
      <c r="Q25" s="15">
        <v>0</v>
      </c>
      <c r="R25" s="15">
        <v>2.0000000000000001E-4</v>
      </c>
      <c r="S25" s="15">
        <v>0</v>
      </c>
      <c r="T25" s="13" t="s">
        <v>7</v>
      </c>
    </row>
    <row r="26" spans="1:20" x14ac:dyDescent="0.2">
      <c r="A26" s="3" t="s">
        <v>7</v>
      </c>
      <c r="B26" s="3" t="s">
        <v>641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12">
        <v>0</v>
      </c>
      <c r="K26" s="3" t="s">
        <v>7</v>
      </c>
      <c r="L26" s="11">
        <v>0</v>
      </c>
      <c r="M26" s="11">
        <v>0</v>
      </c>
      <c r="N26" s="12">
        <v>0</v>
      </c>
      <c r="O26" s="3" t="s">
        <v>7</v>
      </c>
      <c r="P26" s="12">
        <v>0</v>
      </c>
      <c r="Q26" s="3" t="s">
        <v>7</v>
      </c>
      <c r="R26" s="11">
        <v>0</v>
      </c>
      <c r="S26" s="11">
        <v>0</v>
      </c>
      <c r="T26" s="3" t="s">
        <v>7</v>
      </c>
    </row>
    <row r="27" spans="1:20" x14ac:dyDescent="0.2">
      <c r="A27" s="3" t="s">
        <v>7</v>
      </c>
      <c r="B27" s="3" t="s">
        <v>103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1">
        <v>0</v>
      </c>
      <c r="M27" s="11">
        <v>0</v>
      </c>
      <c r="N27" s="12">
        <v>0</v>
      </c>
      <c r="O27" s="3" t="s">
        <v>7</v>
      </c>
      <c r="P27" s="12">
        <v>0</v>
      </c>
      <c r="Q27" s="3" t="s">
        <v>7</v>
      </c>
      <c r="R27" s="11">
        <v>0</v>
      </c>
      <c r="S27" s="11">
        <v>0</v>
      </c>
      <c r="T27" s="3" t="s">
        <v>7</v>
      </c>
    </row>
    <row r="28" spans="1:20" x14ac:dyDescent="0.2">
      <c r="A28" s="3" t="s">
        <v>7</v>
      </c>
      <c r="B28" s="3" t="s">
        <v>784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12">
        <v>0</v>
      </c>
      <c r="K28" s="3" t="s">
        <v>7</v>
      </c>
      <c r="L28" s="11">
        <v>0</v>
      </c>
      <c r="M28" s="11">
        <v>0</v>
      </c>
      <c r="N28" s="12">
        <v>0</v>
      </c>
      <c r="O28" s="3" t="s">
        <v>7</v>
      </c>
      <c r="P28" s="12">
        <v>0</v>
      </c>
      <c r="Q28" s="3" t="s">
        <v>7</v>
      </c>
      <c r="R28" s="11">
        <v>0</v>
      </c>
      <c r="S28" s="11">
        <v>0</v>
      </c>
      <c r="T28" s="3" t="s">
        <v>7</v>
      </c>
    </row>
    <row r="29" spans="1:20" x14ac:dyDescent="0.2">
      <c r="A29" s="3" t="s">
        <v>7</v>
      </c>
      <c r="B29" s="3" t="s">
        <v>785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 x14ac:dyDescent="0.2">
      <c r="A30" s="8" t="s">
        <v>7</v>
      </c>
      <c r="B30" s="8" t="s">
        <v>105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  <c r="N30" s="8" t="s">
        <v>7</v>
      </c>
      <c r="O30" s="8" t="s">
        <v>7</v>
      </c>
      <c r="P30" s="8" t="s">
        <v>7</v>
      </c>
      <c r="Q30" s="8" t="s">
        <v>7</v>
      </c>
      <c r="R30" s="8" t="s">
        <v>7</v>
      </c>
      <c r="S30" s="8" t="s">
        <v>7</v>
      </c>
      <c r="T30" s="8" t="s">
        <v>7</v>
      </c>
    </row>
    <row r="31" spans="1:20" x14ac:dyDescent="0.2">
      <c r="A31" s="8" t="s">
        <v>7</v>
      </c>
      <c r="B31" s="8" t="s">
        <v>149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  <c r="T31" s="8" t="s">
        <v>7</v>
      </c>
    </row>
    <row r="32" spans="1:20" x14ac:dyDescent="0.2">
      <c r="A32" s="7" t="s">
        <v>786</v>
      </c>
      <c r="B32" s="7" t="s">
        <v>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7" width="10" customWidth="1"/>
    <col min="8" max="8" width="11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7" t="s">
        <v>0</v>
      </c>
      <c r="C1" s="7" t="s">
        <v>1</v>
      </c>
    </row>
    <row r="2" spans="1:14" x14ac:dyDescent="0.2">
      <c r="B2" s="7" t="s">
        <v>2</v>
      </c>
      <c r="C2" s="7" t="s">
        <v>3</v>
      </c>
    </row>
    <row r="3" spans="1:14" x14ac:dyDescent="0.2">
      <c r="B3" s="7" t="s">
        <v>4</v>
      </c>
      <c r="C3" s="7" t="s">
        <v>5</v>
      </c>
    </row>
    <row r="4" spans="1:14" x14ac:dyDescent="0.2">
      <c r="B4" s="7" t="s">
        <v>6</v>
      </c>
      <c r="C4" s="7">
        <v>7219</v>
      </c>
    </row>
    <row r="5" spans="1:14" x14ac:dyDescent="0.2">
      <c r="B5" s="7" t="s">
        <v>7</v>
      </c>
      <c r="C5" s="7" t="s">
        <v>7</v>
      </c>
    </row>
    <row r="6" spans="1:14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x14ac:dyDescent="0.2">
      <c r="A7" s="1" t="s">
        <v>7</v>
      </c>
      <c r="B7" s="1" t="s">
        <v>383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x14ac:dyDescent="0.2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68</v>
      </c>
      <c r="H8" s="1" t="s">
        <v>111</v>
      </c>
      <c r="I8" s="1" t="s">
        <v>112</v>
      </c>
      <c r="J8" s="1" t="s">
        <v>9</v>
      </c>
      <c r="K8" s="1" t="s">
        <v>114</v>
      </c>
      <c r="L8" s="1" t="s">
        <v>72</v>
      </c>
      <c r="M8" s="1" t="s">
        <v>115</v>
      </c>
      <c r="N8" s="1" t="s">
        <v>7</v>
      </c>
    </row>
    <row r="9" spans="1:14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117</v>
      </c>
      <c r="I9" s="1" t="s">
        <v>118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7</v>
      </c>
    </row>
    <row r="11" spans="1:14" x14ac:dyDescent="0.2">
      <c r="A11" s="8" t="s">
        <v>7</v>
      </c>
      <c r="B11" s="8" t="s">
        <v>385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28622.799999999999</v>
      </c>
      <c r="I11" s="8" t="s">
        <v>7</v>
      </c>
      <c r="J11" s="10">
        <v>24.92</v>
      </c>
      <c r="K11" s="8" t="s">
        <v>7</v>
      </c>
      <c r="L11" s="9">
        <v>1</v>
      </c>
      <c r="M11" s="9">
        <v>1E-4</v>
      </c>
      <c r="N11" s="8" t="s">
        <v>7</v>
      </c>
    </row>
    <row r="12" spans="1:14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28622.799999999999</v>
      </c>
      <c r="I12" s="3" t="s">
        <v>7</v>
      </c>
      <c r="J12" s="12">
        <v>24.92</v>
      </c>
      <c r="K12" s="3" t="s">
        <v>7</v>
      </c>
      <c r="L12" s="11">
        <v>1</v>
      </c>
      <c r="M12" s="11">
        <v>1E-4</v>
      </c>
      <c r="N12" s="3" t="s">
        <v>7</v>
      </c>
    </row>
    <row r="13" spans="1:14" x14ac:dyDescent="0.2">
      <c r="A13" s="13" t="s">
        <v>7</v>
      </c>
      <c r="B13" s="13" t="s">
        <v>787</v>
      </c>
      <c r="C13" s="14">
        <v>239012</v>
      </c>
      <c r="D13" s="13" t="s">
        <v>7</v>
      </c>
      <c r="E13" s="14">
        <v>520036419</v>
      </c>
      <c r="F13" s="13" t="s">
        <v>253</v>
      </c>
      <c r="G13" s="13" t="s">
        <v>89</v>
      </c>
      <c r="H13" s="16">
        <v>12653.52</v>
      </c>
      <c r="I13" s="16">
        <v>0</v>
      </c>
      <c r="J13" s="16">
        <v>0</v>
      </c>
      <c r="K13" s="15">
        <v>4.0000000000000002E-4</v>
      </c>
      <c r="L13" s="15">
        <v>0</v>
      </c>
      <c r="M13" s="15">
        <v>0</v>
      </c>
      <c r="N13" s="13" t="s">
        <v>7</v>
      </c>
    </row>
    <row r="14" spans="1:14" x14ac:dyDescent="0.2">
      <c r="A14" s="13" t="s">
        <v>7</v>
      </c>
      <c r="B14" s="13" t="s">
        <v>788</v>
      </c>
      <c r="C14" s="14">
        <v>697011</v>
      </c>
      <c r="D14" s="13" t="s">
        <v>7</v>
      </c>
      <c r="E14" s="14">
        <v>91748</v>
      </c>
      <c r="F14" s="13" t="s">
        <v>253</v>
      </c>
      <c r="G14" s="13" t="s">
        <v>89</v>
      </c>
      <c r="H14" s="16">
        <v>12594.28</v>
      </c>
      <c r="I14" s="16">
        <v>0.01</v>
      </c>
      <c r="J14" s="16">
        <v>0</v>
      </c>
      <c r="K14" s="15">
        <v>1E-4</v>
      </c>
      <c r="L14" s="15">
        <v>0</v>
      </c>
      <c r="M14" s="15">
        <v>0</v>
      </c>
      <c r="N14" s="13" t="s">
        <v>7</v>
      </c>
    </row>
    <row r="15" spans="1:14" x14ac:dyDescent="0.2">
      <c r="A15" s="13" t="s">
        <v>7</v>
      </c>
      <c r="B15" s="13" t="s">
        <v>789</v>
      </c>
      <c r="C15" s="14">
        <v>100561844</v>
      </c>
      <c r="D15" s="13" t="s">
        <v>7</v>
      </c>
      <c r="E15" s="14">
        <v>96120</v>
      </c>
      <c r="F15" s="13" t="s">
        <v>253</v>
      </c>
      <c r="G15" s="13" t="s">
        <v>89</v>
      </c>
      <c r="H15" s="16">
        <v>3375</v>
      </c>
      <c r="I15" s="16">
        <v>738.49</v>
      </c>
      <c r="J15" s="16">
        <v>24.92</v>
      </c>
      <c r="K15" s="15">
        <v>0</v>
      </c>
      <c r="L15" s="15">
        <v>0.99990000000000001</v>
      </c>
      <c r="M15" s="15">
        <v>1E-4</v>
      </c>
      <c r="N15" s="13" t="s">
        <v>7</v>
      </c>
    </row>
    <row r="16" spans="1:14" x14ac:dyDescent="0.2">
      <c r="A16" s="3" t="s">
        <v>7</v>
      </c>
      <c r="B16" s="3" t="s">
        <v>103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3" t="s">
        <v>7</v>
      </c>
    </row>
    <row r="17" spans="1:14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 x14ac:dyDescent="0.2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3" t="s">
        <v>7</v>
      </c>
    </row>
    <row r="19" spans="1:14" x14ac:dyDescent="0.2">
      <c r="A19" s="8" t="s">
        <v>7</v>
      </c>
      <c r="B19" s="8" t="s">
        <v>105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 x14ac:dyDescent="0.2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</row>
    <row r="21" spans="1:14" x14ac:dyDescent="0.2">
      <c r="A21" s="7" t="s">
        <v>786</v>
      </c>
      <c r="B21" s="7" t="s">
        <v>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790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63</v>
      </c>
      <c r="C8" s="1" t="s">
        <v>64</v>
      </c>
      <c r="D8" s="1" t="s">
        <v>68</v>
      </c>
      <c r="E8" s="1" t="s">
        <v>109</v>
      </c>
      <c r="F8" s="1" t="s">
        <v>111</v>
      </c>
      <c r="G8" s="1" t="s">
        <v>112</v>
      </c>
      <c r="H8" s="1" t="s">
        <v>9</v>
      </c>
      <c r="I8" s="1" t="s">
        <v>114</v>
      </c>
      <c r="J8" s="1" t="s">
        <v>72</v>
      </c>
      <c r="K8" s="1" t="s">
        <v>115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164</v>
      </c>
      <c r="F9" s="1" t="s">
        <v>165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2">
      <c r="A11" s="8" t="s">
        <v>7</v>
      </c>
      <c r="B11" s="8" t="s">
        <v>791</v>
      </c>
      <c r="C11" s="8" t="s">
        <v>7</v>
      </c>
      <c r="D11" s="8" t="s">
        <v>7</v>
      </c>
      <c r="E11" s="8" t="s">
        <v>7</v>
      </c>
      <c r="F11" s="10">
        <v>2929272.95</v>
      </c>
      <c r="G11" s="8" t="s">
        <v>7</v>
      </c>
      <c r="H11" s="10">
        <v>9051.83</v>
      </c>
      <c r="I11" s="8" t="s">
        <v>7</v>
      </c>
      <c r="J11" s="9">
        <v>1</v>
      </c>
      <c r="K11" s="9">
        <v>3.5499999999999997E-2</v>
      </c>
      <c r="L11" s="8" t="s">
        <v>7</v>
      </c>
    </row>
    <row r="12" spans="1:12" x14ac:dyDescent="0.2">
      <c r="A12" s="3" t="s">
        <v>7</v>
      </c>
      <c r="B12" s="3" t="s">
        <v>792</v>
      </c>
      <c r="C12" s="3" t="s">
        <v>7</v>
      </c>
      <c r="D12" s="3" t="s">
        <v>7</v>
      </c>
      <c r="E12" s="3" t="s">
        <v>7</v>
      </c>
      <c r="F12" s="12">
        <v>1139365.95</v>
      </c>
      <c r="G12" s="3" t="s">
        <v>7</v>
      </c>
      <c r="H12" s="12">
        <v>2546.91</v>
      </c>
      <c r="I12" s="3" t="s">
        <v>7</v>
      </c>
      <c r="J12" s="11">
        <v>0.28139999999999998</v>
      </c>
      <c r="K12" s="11">
        <v>0.01</v>
      </c>
      <c r="L12" s="3" t="s">
        <v>7</v>
      </c>
    </row>
    <row r="13" spans="1:12" x14ac:dyDescent="0.2">
      <c r="A13" s="3" t="s">
        <v>7</v>
      </c>
      <c r="B13" s="3" t="s">
        <v>793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 x14ac:dyDescent="0.2">
      <c r="A14" s="3" t="s">
        <v>7</v>
      </c>
      <c r="B14" s="3" t="s">
        <v>794</v>
      </c>
      <c r="C14" s="3" t="s">
        <v>7</v>
      </c>
      <c r="D14" s="3" t="s">
        <v>7</v>
      </c>
      <c r="E14" s="3" t="s">
        <v>7</v>
      </c>
      <c r="F14" s="12">
        <v>727.79</v>
      </c>
      <c r="G14" s="3" t="s">
        <v>7</v>
      </c>
      <c r="H14" s="12">
        <v>1261.3499999999999</v>
      </c>
      <c r="I14" s="3" t="s">
        <v>7</v>
      </c>
      <c r="J14" s="11">
        <v>0.13930000000000001</v>
      </c>
      <c r="K14" s="11">
        <v>4.8999999999999998E-3</v>
      </c>
      <c r="L14" s="3" t="s">
        <v>7</v>
      </c>
    </row>
    <row r="15" spans="1:12" x14ac:dyDescent="0.2">
      <c r="A15" s="13" t="s">
        <v>7</v>
      </c>
      <c r="B15" s="13" t="s">
        <v>795</v>
      </c>
      <c r="C15" s="14">
        <v>100987072</v>
      </c>
      <c r="D15" s="13" t="s">
        <v>89</v>
      </c>
      <c r="E15" s="13" t="s">
        <v>796</v>
      </c>
      <c r="F15" s="16">
        <v>727.79</v>
      </c>
      <c r="G15" s="16">
        <v>173312.49</v>
      </c>
      <c r="H15" s="16">
        <v>1261.3499999999999</v>
      </c>
      <c r="I15" s="15">
        <v>2.0000000000000001E-4</v>
      </c>
      <c r="J15" s="15">
        <v>0.13930000000000001</v>
      </c>
      <c r="K15" s="15">
        <v>4.8999999999999998E-3</v>
      </c>
      <c r="L15" s="13" t="s">
        <v>7</v>
      </c>
    </row>
    <row r="16" spans="1:12" x14ac:dyDescent="0.2">
      <c r="A16" s="3" t="s">
        <v>7</v>
      </c>
      <c r="B16" s="3" t="s">
        <v>797</v>
      </c>
      <c r="C16" s="3" t="s">
        <v>7</v>
      </c>
      <c r="D16" s="3" t="s">
        <v>7</v>
      </c>
      <c r="E16" s="3" t="s">
        <v>7</v>
      </c>
      <c r="F16" s="12">
        <v>0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</row>
    <row r="17" spans="1:12" x14ac:dyDescent="0.2">
      <c r="A17" s="3" t="s">
        <v>7</v>
      </c>
      <c r="B17" s="3" t="s">
        <v>798</v>
      </c>
      <c r="C17" s="3" t="s">
        <v>7</v>
      </c>
      <c r="D17" s="3" t="s">
        <v>7</v>
      </c>
      <c r="E17" s="3" t="s">
        <v>7</v>
      </c>
      <c r="F17" s="12">
        <v>1138638.1599999999</v>
      </c>
      <c r="G17" s="3" t="s">
        <v>7</v>
      </c>
      <c r="H17" s="12">
        <v>1285.56</v>
      </c>
      <c r="I17" s="3" t="s">
        <v>7</v>
      </c>
      <c r="J17" s="11">
        <v>0.14199999999999999</v>
      </c>
      <c r="K17" s="11">
        <v>5.0000000000000001E-3</v>
      </c>
      <c r="L17" s="3" t="s">
        <v>7</v>
      </c>
    </row>
    <row r="18" spans="1:12" x14ac:dyDescent="0.2">
      <c r="A18" s="13" t="s">
        <v>7</v>
      </c>
      <c r="B18" s="13" t="s">
        <v>799</v>
      </c>
      <c r="C18" s="14">
        <v>100458314</v>
      </c>
      <c r="D18" s="13" t="s">
        <v>89</v>
      </c>
      <c r="E18" s="13" t="s">
        <v>800</v>
      </c>
      <c r="F18" s="16">
        <v>948330.16</v>
      </c>
      <c r="G18" s="16">
        <v>135.56</v>
      </c>
      <c r="H18" s="16">
        <v>1285.56</v>
      </c>
      <c r="I18" s="15">
        <v>0.94830000000000003</v>
      </c>
      <c r="J18" s="15">
        <v>0.14199999999999999</v>
      </c>
      <c r="K18" s="15">
        <v>5.0000000000000001E-3</v>
      </c>
      <c r="L18" s="13" t="s">
        <v>7</v>
      </c>
    </row>
    <row r="19" spans="1:12" x14ac:dyDescent="0.2">
      <c r="A19" s="13" t="s">
        <v>7</v>
      </c>
      <c r="B19" s="13" t="s">
        <v>801</v>
      </c>
      <c r="C19" s="14">
        <v>9840798</v>
      </c>
      <c r="D19" s="13" t="s">
        <v>48</v>
      </c>
      <c r="E19" s="13" t="s">
        <v>766</v>
      </c>
      <c r="F19" s="16">
        <v>190308</v>
      </c>
      <c r="G19" s="16">
        <v>0</v>
      </c>
      <c r="H19" s="16">
        <v>0</v>
      </c>
      <c r="I19" s="15">
        <v>1.9E-2</v>
      </c>
      <c r="J19" s="15">
        <v>0</v>
      </c>
      <c r="K19" s="15">
        <v>0</v>
      </c>
      <c r="L19" s="13" t="s">
        <v>7</v>
      </c>
    </row>
    <row r="20" spans="1:12" x14ac:dyDescent="0.2">
      <c r="A20" s="3" t="s">
        <v>7</v>
      </c>
      <c r="B20" s="3" t="s">
        <v>802</v>
      </c>
      <c r="C20" s="3" t="s">
        <v>7</v>
      </c>
      <c r="D20" s="3" t="s">
        <v>7</v>
      </c>
      <c r="E20" s="3" t="s">
        <v>7</v>
      </c>
      <c r="F20" s="12">
        <v>1789907</v>
      </c>
      <c r="G20" s="3" t="s">
        <v>7</v>
      </c>
      <c r="H20" s="12">
        <v>6504.91</v>
      </c>
      <c r="I20" s="3" t="s">
        <v>7</v>
      </c>
      <c r="J20" s="11">
        <v>0.71860000000000002</v>
      </c>
      <c r="K20" s="11">
        <v>2.5499999999999998E-2</v>
      </c>
      <c r="L20" s="3" t="s">
        <v>7</v>
      </c>
    </row>
    <row r="21" spans="1:12" x14ac:dyDescent="0.2">
      <c r="A21" s="3" t="s">
        <v>7</v>
      </c>
      <c r="B21" s="3" t="s">
        <v>793</v>
      </c>
      <c r="C21" s="3" t="s">
        <v>7</v>
      </c>
      <c r="D21" s="3" t="s">
        <v>7</v>
      </c>
      <c r="E21" s="3" t="s">
        <v>7</v>
      </c>
      <c r="F21" s="12">
        <v>0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3" t="s">
        <v>7</v>
      </c>
    </row>
    <row r="22" spans="1:12" x14ac:dyDescent="0.2">
      <c r="A22" s="3" t="s">
        <v>7</v>
      </c>
      <c r="B22" s="3" t="s">
        <v>794</v>
      </c>
      <c r="C22" s="3" t="s">
        <v>7</v>
      </c>
      <c r="D22" s="3" t="s">
        <v>7</v>
      </c>
      <c r="E22" s="3" t="s">
        <v>7</v>
      </c>
      <c r="F22" s="12">
        <v>0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3" t="s">
        <v>7</v>
      </c>
    </row>
    <row r="23" spans="1:12" x14ac:dyDescent="0.2">
      <c r="A23" s="3" t="s">
        <v>7</v>
      </c>
      <c r="B23" s="3" t="s">
        <v>797</v>
      </c>
      <c r="C23" s="3" t="s">
        <v>7</v>
      </c>
      <c r="D23" s="3" t="s">
        <v>7</v>
      </c>
      <c r="E23" s="3" t="s">
        <v>7</v>
      </c>
      <c r="F23" s="12">
        <v>1151024</v>
      </c>
      <c r="G23" s="3" t="s">
        <v>7</v>
      </c>
      <c r="H23" s="12">
        <v>4181.63</v>
      </c>
      <c r="I23" s="3" t="s">
        <v>7</v>
      </c>
      <c r="J23" s="11">
        <v>0.46200000000000002</v>
      </c>
      <c r="K23" s="11">
        <v>1.6400000000000001E-2</v>
      </c>
      <c r="L23" s="3" t="s">
        <v>7</v>
      </c>
    </row>
    <row r="24" spans="1:12" x14ac:dyDescent="0.2">
      <c r="A24" s="13" t="s">
        <v>7</v>
      </c>
      <c r="B24" s="13" t="s">
        <v>803</v>
      </c>
      <c r="C24" s="14">
        <v>62000073</v>
      </c>
      <c r="D24" s="13" t="s">
        <v>48</v>
      </c>
      <c r="E24" s="13" t="s">
        <v>804</v>
      </c>
      <c r="F24" s="16">
        <v>206992</v>
      </c>
      <c r="G24" s="16">
        <v>103.41</v>
      </c>
      <c r="H24" s="16">
        <v>736.54</v>
      </c>
      <c r="I24" s="15">
        <v>0</v>
      </c>
      <c r="J24" s="15">
        <v>8.14E-2</v>
      </c>
      <c r="K24" s="15">
        <v>2.8999999999999998E-3</v>
      </c>
      <c r="L24" s="13" t="s">
        <v>7</v>
      </c>
    </row>
    <row r="25" spans="1:12" x14ac:dyDescent="0.2">
      <c r="A25" s="13" t="s">
        <v>7</v>
      </c>
      <c r="B25" s="13" t="s">
        <v>805</v>
      </c>
      <c r="C25" s="14">
        <v>62002044</v>
      </c>
      <c r="D25" s="13" t="s">
        <v>48</v>
      </c>
      <c r="E25" s="13" t="s">
        <v>806</v>
      </c>
      <c r="F25" s="16">
        <v>399913</v>
      </c>
      <c r="G25" s="16">
        <v>102.07</v>
      </c>
      <c r="H25" s="16">
        <v>1404.55</v>
      </c>
      <c r="I25" s="15">
        <v>7.1000000000000004E-3</v>
      </c>
      <c r="J25" s="15">
        <v>0.1552</v>
      </c>
      <c r="K25" s="15">
        <v>5.4999999999999997E-3</v>
      </c>
      <c r="L25" s="13" t="s">
        <v>7</v>
      </c>
    </row>
    <row r="26" spans="1:12" x14ac:dyDescent="0.2">
      <c r="A26" s="13" t="s">
        <v>7</v>
      </c>
      <c r="B26" s="13" t="s">
        <v>807</v>
      </c>
      <c r="C26" s="14">
        <v>62002115</v>
      </c>
      <c r="D26" s="13" t="s">
        <v>54</v>
      </c>
      <c r="E26" s="13" t="s">
        <v>808</v>
      </c>
      <c r="F26" s="16">
        <v>244119</v>
      </c>
      <c r="G26" s="16">
        <v>96.81</v>
      </c>
      <c r="H26" s="16">
        <v>951.39</v>
      </c>
      <c r="I26" s="15">
        <v>2.0999999999999999E-3</v>
      </c>
      <c r="J26" s="15">
        <v>0.1051</v>
      </c>
      <c r="K26" s="15">
        <v>3.7000000000000002E-3</v>
      </c>
      <c r="L26" s="13" t="s">
        <v>7</v>
      </c>
    </row>
    <row r="27" spans="1:12" x14ac:dyDescent="0.2">
      <c r="A27" s="13" t="s">
        <v>7</v>
      </c>
      <c r="B27" s="13" t="s">
        <v>809</v>
      </c>
      <c r="C27" s="14">
        <v>62010566</v>
      </c>
      <c r="D27" s="13" t="s">
        <v>48</v>
      </c>
      <c r="E27" s="13" t="s">
        <v>810</v>
      </c>
      <c r="F27" s="16">
        <v>300000</v>
      </c>
      <c r="G27" s="16">
        <v>105.51</v>
      </c>
      <c r="H27" s="16">
        <v>1089.1500000000001</v>
      </c>
      <c r="I27" s="15">
        <v>0</v>
      </c>
      <c r="J27" s="15">
        <v>0.1203</v>
      </c>
      <c r="K27" s="15">
        <v>4.3E-3</v>
      </c>
      <c r="L27" s="13" t="s">
        <v>7</v>
      </c>
    </row>
    <row r="28" spans="1:12" x14ac:dyDescent="0.2">
      <c r="A28" s="3" t="s">
        <v>7</v>
      </c>
      <c r="B28" s="3" t="s">
        <v>798</v>
      </c>
      <c r="C28" s="3" t="s">
        <v>7</v>
      </c>
      <c r="D28" s="3" t="s">
        <v>7</v>
      </c>
      <c r="E28" s="3" t="s">
        <v>7</v>
      </c>
      <c r="F28" s="12">
        <v>638883</v>
      </c>
      <c r="G28" s="3" t="s">
        <v>7</v>
      </c>
      <c r="H28" s="12">
        <v>2323.2800000000002</v>
      </c>
      <c r="I28" s="3" t="s">
        <v>7</v>
      </c>
      <c r="J28" s="11">
        <v>0.25669999999999998</v>
      </c>
      <c r="K28" s="11">
        <v>9.1000000000000004E-3</v>
      </c>
      <c r="L28" s="3" t="s">
        <v>7</v>
      </c>
    </row>
    <row r="29" spans="1:12" x14ac:dyDescent="0.2">
      <c r="A29" s="13" t="s">
        <v>7</v>
      </c>
      <c r="B29" s="13" t="s">
        <v>811</v>
      </c>
      <c r="C29" s="14">
        <v>62013909</v>
      </c>
      <c r="D29" s="13" t="s">
        <v>48</v>
      </c>
      <c r="E29" s="13" t="s">
        <v>812</v>
      </c>
      <c r="F29" s="16">
        <v>107192</v>
      </c>
      <c r="G29" s="16">
        <v>95</v>
      </c>
      <c r="H29" s="16">
        <v>350.43</v>
      </c>
      <c r="I29" s="15">
        <v>1.4E-3</v>
      </c>
      <c r="J29" s="15">
        <v>3.8699999999999998E-2</v>
      </c>
      <c r="K29" s="15">
        <v>1.4E-3</v>
      </c>
      <c r="L29" s="13" t="s">
        <v>7</v>
      </c>
    </row>
    <row r="30" spans="1:12" x14ac:dyDescent="0.2">
      <c r="A30" s="13" t="s">
        <v>7</v>
      </c>
      <c r="B30" s="13" t="s">
        <v>813</v>
      </c>
      <c r="C30" s="14">
        <v>62014170</v>
      </c>
      <c r="D30" s="13" t="s">
        <v>48</v>
      </c>
      <c r="E30" s="13" t="s">
        <v>814</v>
      </c>
      <c r="F30" s="16">
        <v>50000</v>
      </c>
      <c r="G30" s="16">
        <v>144.86000000000001</v>
      </c>
      <c r="H30" s="16">
        <v>249.24</v>
      </c>
      <c r="I30" s="15">
        <v>0</v>
      </c>
      <c r="J30" s="15">
        <v>2.75E-2</v>
      </c>
      <c r="K30" s="15">
        <v>1E-3</v>
      </c>
      <c r="L30" s="13" t="s">
        <v>7</v>
      </c>
    </row>
    <row r="31" spans="1:12" x14ac:dyDescent="0.2">
      <c r="A31" s="13" t="s">
        <v>7</v>
      </c>
      <c r="B31" s="13" t="s">
        <v>815</v>
      </c>
      <c r="C31" s="14">
        <v>62017074</v>
      </c>
      <c r="D31" s="13" t="s">
        <v>48</v>
      </c>
      <c r="E31" s="13" t="s">
        <v>816</v>
      </c>
      <c r="F31" s="16">
        <v>120000</v>
      </c>
      <c r="G31" s="16">
        <v>94.4</v>
      </c>
      <c r="H31" s="16">
        <v>389.82</v>
      </c>
      <c r="I31" s="15">
        <v>5.9999999999999995E-4</v>
      </c>
      <c r="J31" s="15">
        <v>4.3099999999999999E-2</v>
      </c>
      <c r="K31" s="15">
        <v>1.5E-3</v>
      </c>
      <c r="L31" s="13" t="s">
        <v>7</v>
      </c>
    </row>
    <row r="32" spans="1:12" x14ac:dyDescent="0.2">
      <c r="A32" s="13" t="s">
        <v>7</v>
      </c>
      <c r="B32" s="13" t="s">
        <v>817</v>
      </c>
      <c r="C32" s="14">
        <v>62012778</v>
      </c>
      <c r="D32" s="13" t="s">
        <v>48</v>
      </c>
      <c r="E32" s="13" t="s">
        <v>818</v>
      </c>
      <c r="F32" s="16">
        <v>361691</v>
      </c>
      <c r="G32" s="16">
        <v>107.17</v>
      </c>
      <c r="H32" s="16">
        <v>1333.8</v>
      </c>
      <c r="I32" s="15">
        <v>0</v>
      </c>
      <c r="J32" s="15">
        <v>0.14729999999999999</v>
      </c>
      <c r="K32" s="15">
        <v>5.1999999999999998E-3</v>
      </c>
      <c r="L32" s="13" t="s">
        <v>7</v>
      </c>
    </row>
    <row r="33" spans="1:12" x14ac:dyDescent="0.2">
      <c r="A33" s="8" t="s">
        <v>7</v>
      </c>
      <c r="B33" s="8" t="s">
        <v>105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</row>
    <row r="34" spans="1:12" x14ac:dyDescent="0.2">
      <c r="A34" s="8" t="s">
        <v>7</v>
      </c>
      <c r="B34" s="8" t="s">
        <v>149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</row>
    <row r="35" spans="1:12" x14ac:dyDescent="0.2">
      <c r="A35" s="7" t="s">
        <v>819</v>
      </c>
      <c r="B35" s="7" t="s">
        <v>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820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109</v>
      </c>
      <c r="G8" s="1" t="s">
        <v>111</v>
      </c>
      <c r="H8" s="1" t="s">
        <v>112</v>
      </c>
      <c r="I8" s="1" t="s">
        <v>9</v>
      </c>
      <c r="J8" s="1" t="s">
        <v>114</v>
      </c>
      <c r="K8" s="1" t="s">
        <v>72</v>
      </c>
      <c r="L8" s="1" t="s">
        <v>115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117</v>
      </c>
      <c r="H9" s="1" t="s">
        <v>118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2">
      <c r="A11" s="8" t="s">
        <v>7</v>
      </c>
      <c r="B11" s="8" t="s">
        <v>728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821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822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2">
      <c r="A14" s="8" t="s">
        <v>7</v>
      </c>
      <c r="B14" s="8" t="s">
        <v>105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2">
      <c r="A16" s="7" t="s">
        <v>819</v>
      </c>
      <c r="B16" s="7" t="s">
        <v>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823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109</v>
      </c>
      <c r="G8" s="1" t="s">
        <v>111</v>
      </c>
      <c r="H8" s="1" t="s">
        <v>112</v>
      </c>
      <c r="I8" s="1" t="s">
        <v>9</v>
      </c>
      <c r="J8" s="1" t="s">
        <v>114</v>
      </c>
      <c r="K8" s="1" t="s">
        <v>72</v>
      </c>
      <c r="L8" s="1" t="s">
        <v>115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164</v>
      </c>
      <c r="G9" s="1" t="s">
        <v>165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2">
      <c r="A11" s="8" t="s">
        <v>7</v>
      </c>
      <c r="B11" s="8" t="s">
        <v>735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824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736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2">
      <c r="A14" s="3" t="s">
        <v>7</v>
      </c>
      <c r="B14" s="3" t="s">
        <v>825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 x14ac:dyDescent="0.2">
      <c r="A15" s="3" t="s">
        <v>7</v>
      </c>
      <c r="B15" s="3" t="s">
        <v>826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 x14ac:dyDescent="0.2">
      <c r="A16" s="3" t="s">
        <v>7</v>
      </c>
      <c r="B16" s="3" t="s">
        <v>738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641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 x14ac:dyDescent="0.2">
      <c r="A18" s="3" t="s">
        <v>7</v>
      </c>
      <c r="B18" s="3" t="s">
        <v>827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 x14ac:dyDescent="0.2">
      <c r="A19" s="3" t="s">
        <v>7</v>
      </c>
      <c r="B19" s="3" t="s">
        <v>736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 x14ac:dyDescent="0.2">
      <c r="A20" s="3" t="s">
        <v>7</v>
      </c>
      <c r="B20" s="3" t="s">
        <v>739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 x14ac:dyDescent="0.2">
      <c r="A21" s="3" t="s">
        <v>7</v>
      </c>
      <c r="B21" s="3" t="s">
        <v>738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 x14ac:dyDescent="0.2">
      <c r="A22" s="3" t="s">
        <v>7</v>
      </c>
      <c r="B22" s="3" t="s">
        <v>740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 x14ac:dyDescent="0.2">
      <c r="A23" s="3" t="s">
        <v>7</v>
      </c>
      <c r="B23" s="3" t="s">
        <v>641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 x14ac:dyDescent="0.2">
      <c r="A24" s="8" t="s">
        <v>7</v>
      </c>
      <c r="B24" s="8" t="s">
        <v>105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8" t="s">
        <v>7</v>
      </c>
      <c r="B25" s="8" t="s">
        <v>149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2">
      <c r="A26" s="7" t="s">
        <v>819</v>
      </c>
      <c r="B26" s="7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topLeftCell="A4" workbookViewId="0">
      <selection activeCell="G16" sqref="G16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5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</row>
    <row r="8" spans="1:12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</row>
    <row r="10" spans="1:12" x14ac:dyDescent="0.2">
      <c r="A10" s="8" t="s">
        <v>7</v>
      </c>
      <c r="B10" s="8" t="s">
        <v>82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19107.61</v>
      </c>
      <c r="K10" s="9">
        <v>1</v>
      </c>
      <c r="L10" s="9">
        <v>7.4999999999999997E-2</v>
      </c>
    </row>
    <row r="11" spans="1:12" x14ac:dyDescent="0.2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19107.61</v>
      </c>
      <c r="K11" s="11">
        <v>1</v>
      </c>
      <c r="L11" s="11">
        <v>7.4999999999999997E-2</v>
      </c>
    </row>
    <row r="12" spans="1:12" x14ac:dyDescent="0.2">
      <c r="A12" s="3" t="s">
        <v>7</v>
      </c>
      <c r="B12" s="3" t="s">
        <v>84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 x14ac:dyDescent="0.2">
      <c r="A13" s="13" t="s">
        <v>7</v>
      </c>
      <c r="B13" s="13" t="s">
        <v>85</v>
      </c>
      <c r="C13" s="14">
        <v>170</v>
      </c>
      <c r="D13" s="13" t="s">
        <v>86</v>
      </c>
      <c r="E13" s="13" t="s">
        <v>87</v>
      </c>
      <c r="F13" s="13" t="s">
        <v>88</v>
      </c>
      <c r="G13" s="13" t="s">
        <v>89</v>
      </c>
      <c r="H13" s="15">
        <v>0</v>
      </c>
      <c r="I13" s="15">
        <v>0</v>
      </c>
      <c r="J13" s="16">
        <v>301.06</v>
      </c>
      <c r="K13" s="15">
        <v>1.5800000000000002E-2</v>
      </c>
      <c r="L13" s="15">
        <v>1.1999999999999999E-3</v>
      </c>
    </row>
    <row r="14" spans="1:12" x14ac:dyDescent="0.2">
      <c r="A14" s="13" t="s">
        <v>7</v>
      </c>
      <c r="B14" s="13" t="s">
        <v>90</v>
      </c>
      <c r="C14" s="14">
        <v>111111111</v>
      </c>
      <c r="D14" s="14">
        <v>512199381</v>
      </c>
      <c r="E14" s="13" t="s">
        <v>91</v>
      </c>
      <c r="F14" s="13" t="s">
        <v>88</v>
      </c>
      <c r="G14" s="13" t="s">
        <v>89</v>
      </c>
      <c r="H14" s="15">
        <v>0</v>
      </c>
      <c r="I14" s="15">
        <v>0</v>
      </c>
      <c r="J14" s="16">
        <v>23.77</v>
      </c>
      <c r="K14" s="15">
        <v>1.1999999999999999E-3</v>
      </c>
      <c r="L14" s="15">
        <v>1E-4</v>
      </c>
    </row>
    <row r="15" spans="1:12" x14ac:dyDescent="0.2">
      <c r="A15" s="3" t="s">
        <v>7</v>
      </c>
      <c r="B15" s="3" t="s">
        <v>92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 x14ac:dyDescent="0.2">
      <c r="A16" s="13" t="s">
        <v>7</v>
      </c>
      <c r="B16" s="13" t="s">
        <v>93</v>
      </c>
      <c r="C16" s="14">
        <v>110031028</v>
      </c>
      <c r="D16" s="14">
        <v>512199381</v>
      </c>
      <c r="E16" s="13" t="s">
        <v>91</v>
      </c>
      <c r="F16" s="13" t="s">
        <v>88</v>
      </c>
      <c r="G16" s="13" t="s">
        <v>917</v>
      </c>
      <c r="H16" s="15">
        <v>0</v>
      </c>
      <c r="I16" s="15">
        <v>0</v>
      </c>
      <c r="J16" s="16">
        <v>3.11</v>
      </c>
      <c r="K16" s="15">
        <v>2.0000000000000001E-4</v>
      </c>
      <c r="L16" s="15">
        <v>0</v>
      </c>
    </row>
    <row r="17" spans="1:12" x14ac:dyDescent="0.2">
      <c r="A17" s="13" t="s">
        <v>7</v>
      </c>
      <c r="B17" s="13" t="s">
        <v>94</v>
      </c>
      <c r="C17" s="14">
        <v>110002805</v>
      </c>
      <c r="D17" s="14">
        <v>512199381</v>
      </c>
      <c r="E17" s="13" t="s">
        <v>91</v>
      </c>
      <c r="F17" s="13" t="s">
        <v>88</v>
      </c>
      <c r="G17" s="13" t="s">
        <v>48</v>
      </c>
      <c r="H17" s="15">
        <v>0</v>
      </c>
      <c r="I17" s="15">
        <v>0</v>
      </c>
      <c r="J17" s="16">
        <v>1218.49</v>
      </c>
      <c r="K17" s="15">
        <v>6.3799999999999996E-2</v>
      </c>
      <c r="L17" s="15">
        <v>4.7999999999999996E-3</v>
      </c>
    </row>
    <row r="18" spans="1:12" x14ac:dyDescent="0.2">
      <c r="A18" s="13" t="s">
        <v>7</v>
      </c>
      <c r="B18" s="13" t="s">
        <v>95</v>
      </c>
      <c r="C18" s="14">
        <v>110003068</v>
      </c>
      <c r="D18" s="14">
        <v>512199381</v>
      </c>
      <c r="E18" s="13" t="s">
        <v>91</v>
      </c>
      <c r="F18" s="13" t="s">
        <v>88</v>
      </c>
      <c r="G18" s="13" t="s">
        <v>50</v>
      </c>
      <c r="H18" s="15">
        <v>0</v>
      </c>
      <c r="I18" s="15">
        <v>0</v>
      </c>
      <c r="J18" s="16">
        <v>13.41</v>
      </c>
      <c r="K18" s="15">
        <v>6.9999999999999999E-4</v>
      </c>
      <c r="L18" s="15">
        <v>0</v>
      </c>
    </row>
    <row r="19" spans="1:12" x14ac:dyDescent="0.2">
      <c r="A19" s="13" t="s">
        <v>7</v>
      </c>
      <c r="B19" s="13" t="s">
        <v>96</v>
      </c>
      <c r="C19" s="14">
        <v>110006038</v>
      </c>
      <c r="D19" s="14">
        <v>512199381</v>
      </c>
      <c r="E19" s="13" t="s">
        <v>91</v>
      </c>
      <c r="F19" s="13" t="s">
        <v>88</v>
      </c>
      <c r="G19" s="13" t="s">
        <v>52</v>
      </c>
      <c r="H19" s="15">
        <v>0</v>
      </c>
      <c r="I19" s="15">
        <v>0</v>
      </c>
      <c r="J19" s="16">
        <v>443.17</v>
      </c>
      <c r="K19" s="15">
        <v>2.3199999999999998E-2</v>
      </c>
      <c r="L19" s="15">
        <v>1.6999999999999999E-3</v>
      </c>
    </row>
    <row r="20" spans="1:12" x14ac:dyDescent="0.2">
      <c r="A20" s="13" t="s">
        <v>7</v>
      </c>
      <c r="B20" s="13" t="s">
        <v>97</v>
      </c>
      <c r="C20" s="14">
        <v>110002987</v>
      </c>
      <c r="D20" s="14">
        <v>512199381</v>
      </c>
      <c r="E20" s="13" t="s">
        <v>91</v>
      </c>
      <c r="F20" s="13" t="s">
        <v>88</v>
      </c>
      <c r="G20" s="13" t="s">
        <v>54</v>
      </c>
      <c r="H20" s="15">
        <v>0</v>
      </c>
      <c r="I20" s="15">
        <v>0</v>
      </c>
      <c r="J20" s="16">
        <v>290.64999999999998</v>
      </c>
      <c r="K20" s="15">
        <v>1.52E-2</v>
      </c>
      <c r="L20" s="15">
        <v>1.1000000000000001E-3</v>
      </c>
    </row>
    <row r="21" spans="1:12" x14ac:dyDescent="0.2">
      <c r="A21" s="3" t="s">
        <v>7</v>
      </c>
      <c r="B21" s="3" t="s">
        <v>98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</row>
    <row r="22" spans="1:12" x14ac:dyDescent="0.2">
      <c r="A22" s="13" t="s">
        <v>7</v>
      </c>
      <c r="B22" s="13" t="s">
        <v>90</v>
      </c>
      <c r="C22" s="14">
        <v>111111222</v>
      </c>
      <c r="D22" s="14">
        <v>512199381</v>
      </c>
      <c r="E22" s="13" t="s">
        <v>91</v>
      </c>
      <c r="F22" s="13" t="s">
        <v>88</v>
      </c>
      <c r="G22" s="13" t="s">
        <v>89</v>
      </c>
      <c r="H22" s="15">
        <v>1E-4</v>
      </c>
      <c r="I22" s="15">
        <v>0</v>
      </c>
      <c r="J22" s="16">
        <v>16813.96</v>
      </c>
      <c r="K22" s="15">
        <v>0.88</v>
      </c>
      <c r="L22" s="15">
        <v>6.6000000000000003E-2</v>
      </c>
    </row>
    <row r="23" spans="1:12" x14ac:dyDescent="0.2">
      <c r="A23" s="3" t="s">
        <v>7</v>
      </c>
      <c r="B23" s="3" t="s">
        <v>99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 x14ac:dyDescent="0.2">
      <c r="A24" s="3" t="s">
        <v>7</v>
      </c>
      <c r="B24" s="3" t="s">
        <v>100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 x14ac:dyDescent="0.2">
      <c r="A25" s="3" t="s">
        <v>7</v>
      </c>
      <c r="B25" s="3" t="s">
        <v>101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 x14ac:dyDescent="0.2">
      <c r="A26" s="3" t="s">
        <v>7</v>
      </c>
      <c r="B26" s="3" t="s">
        <v>102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 x14ac:dyDescent="0.2">
      <c r="A27" s="3" t="s">
        <v>7</v>
      </c>
      <c r="B27" s="3" t="s">
        <v>103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1">
        <v>0</v>
      </c>
      <c r="I27" s="11">
        <v>0</v>
      </c>
      <c r="J27" s="12">
        <v>0</v>
      </c>
      <c r="K27" s="11">
        <v>0</v>
      </c>
      <c r="L27" s="11">
        <v>0</v>
      </c>
    </row>
    <row r="28" spans="1:12" x14ac:dyDescent="0.2">
      <c r="A28" s="3" t="s">
        <v>7</v>
      </c>
      <c r="B28" s="3" t="s">
        <v>104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3" t="s">
        <v>7</v>
      </c>
      <c r="K28" s="3" t="s">
        <v>7</v>
      </c>
      <c r="L28" s="3" t="s">
        <v>7</v>
      </c>
    </row>
    <row r="29" spans="1:12" x14ac:dyDescent="0.2">
      <c r="A29" s="3" t="s">
        <v>7</v>
      </c>
      <c r="B29" s="3" t="s">
        <v>102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3" t="s">
        <v>7</v>
      </c>
      <c r="K29" s="3" t="s">
        <v>7</v>
      </c>
      <c r="L29" s="3" t="s">
        <v>7</v>
      </c>
    </row>
    <row r="30" spans="1:12" x14ac:dyDescent="0.2">
      <c r="A30" s="8" t="s">
        <v>7</v>
      </c>
      <c r="B30" s="8" t="s">
        <v>105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</row>
    <row r="31" spans="1:12" x14ac:dyDescent="0.2">
      <c r="A31" s="7" t="s">
        <v>60</v>
      </c>
      <c r="B31" s="7" t="s">
        <v>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828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109</v>
      </c>
      <c r="G8" s="1" t="s">
        <v>111</v>
      </c>
      <c r="H8" s="1" t="s">
        <v>112</v>
      </c>
      <c r="I8" s="1" t="s">
        <v>9</v>
      </c>
      <c r="J8" s="1" t="s">
        <v>72</v>
      </c>
      <c r="K8" s="1" t="s">
        <v>115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117</v>
      </c>
      <c r="H9" s="1" t="s">
        <v>118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2">
      <c r="A11" s="8" t="s">
        <v>7</v>
      </c>
      <c r="B11" s="8" t="s">
        <v>742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-256.3</v>
      </c>
      <c r="J11" s="9">
        <v>1</v>
      </c>
      <c r="K11" s="9">
        <v>-1E-3</v>
      </c>
      <c r="L11" s="8" t="s">
        <v>7</v>
      </c>
    </row>
    <row r="12" spans="1:12" x14ac:dyDescent="0.2">
      <c r="A12" s="3" t="s">
        <v>7</v>
      </c>
      <c r="B12" s="3" t="s">
        <v>829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-256.3</v>
      </c>
      <c r="J12" s="11">
        <v>1</v>
      </c>
      <c r="K12" s="11">
        <v>-1E-3</v>
      </c>
      <c r="L12" s="3" t="s">
        <v>7</v>
      </c>
    </row>
    <row r="13" spans="1:12" x14ac:dyDescent="0.2">
      <c r="A13" s="3" t="s">
        <v>7</v>
      </c>
      <c r="B13" s="3" t="s">
        <v>736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2">
      <c r="A14" s="3" t="s">
        <v>7</v>
      </c>
      <c r="B14" s="3" t="s">
        <v>825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-256.3</v>
      </c>
      <c r="J14" s="11">
        <v>1</v>
      </c>
      <c r="K14" s="11">
        <v>-1E-3</v>
      </c>
      <c r="L14" s="3" t="s">
        <v>7</v>
      </c>
    </row>
    <row r="15" spans="1:12" x14ac:dyDescent="0.2">
      <c r="A15" s="13" t="s">
        <v>7</v>
      </c>
      <c r="B15" s="13" t="s">
        <v>830</v>
      </c>
      <c r="C15" s="14">
        <v>9905730</v>
      </c>
      <c r="D15" s="13" t="s">
        <v>831</v>
      </c>
      <c r="E15" s="13" t="s">
        <v>48</v>
      </c>
      <c r="F15" s="13" t="s">
        <v>832</v>
      </c>
      <c r="G15" s="16">
        <v>-6040000</v>
      </c>
      <c r="H15" s="16">
        <v>1.27</v>
      </c>
      <c r="I15" s="16">
        <v>-263.11</v>
      </c>
      <c r="J15" s="15">
        <v>1.0266</v>
      </c>
      <c r="K15" s="15">
        <v>-1E-3</v>
      </c>
      <c r="L15" s="13" t="s">
        <v>7</v>
      </c>
    </row>
    <row r="16" spans="1:12" x14ac:dyDescent="0.2">
      <c r="A16" s="13" t="s">
        <v>7</v>
      </c>
      <c r="B16" s="13" t="s">
        <v>833</v>
      </c>
      <c r="C16" s="14">
        <v>9905686</v>
      </c>
      <c r="D16" s="13" t="s">
        <v>831</v>
      </c>
      <c r="E16" s="13" t="s">
        <v>50</v>
      </c>
      <c r="F16" s="13" t="s">
        <v>834</v>
      </c>
      <c r="G16" s="16">
        <v>-25000</v>
      </c>
      <c r="H16" s="16">
        <v>-1.28</v>
      </c>
      <c r="I16" s="16">
        <v>1.41</v>
      </c>
      <c r="J16" s="15">
        <v>-5.4999999999999997E-3</v>
      </c>
      <c r="K16" s="15">
        <v>0</v>
      </c>
      <c r="L16" s="13" t="s">
        <v>7</v>
      </c>
    </row>
    <row r="17" spans="1:12" x14ac:dyDescent="0.2">
      <c r="A17" s="13" t="s">
        <v>7</v>
      </c>
      <c r="B17" s="13" t="s">
        <v>835</v>
      </c>
      <c r="C17" s="14">
        <v>9905691</v>
      </c>
      <c r="D17" s="13" t="s">
        <v>831</v>
      </c>
      <c r="E17" s="13" t="s">
        <v>54</v>
      </c>
      <c r="F17" s="13" t="s">
        <v>834</v>
      </c>
      <c r="G17" s="16">
        <v>-825000</v>
      </c>
      <c r="H17" s="16">
        <v>0.13</v>
      </c>
      <c r="I17" s="16">
        <v>-4.32</v>
      </c>
      <c r="J17" s="15">
        <v>1.6799999999999999E-2</v>
      </c>
      <c r="K17" s="15">
        <v>0</v>
      </c>
      <c r="L17" s="13" t="s">
        <v>7</v>
      </c>
    </row>
    <row r="18" spans="1:12" x14ac:dyDescent="0.2">
      <c r="A18" s="13" t="s">
        <v>7</v>
      </c>
      <c r="B18" s="13" t="s">
        <v>836</v>
      </c>
      <c r="C18" s="14">
        <v>9905696</v>
      </c>
      <c r="D18" s="13" t="s">
        <v>831</v>
      </c>
      <c r="E18" s="13" t="s">
        <v>52</v>
      </c>
      <c r="F18" s="13" t="s">
        <v>834</v>
      </c>
      <c r="G18" s="16">
        <v>-530000</v>
      </c>
      <c r="H18" s="16">
        <v>-0.39</v>
      </c>
      <c r="I18" s="16">
        <v>7.72</v>
      </c>
      <c r="J18" s="15">
        <v>-3.0099999999999998E-2</v>
      </c>
      <c r="K18" s="15">
        <v>0</v>
      </c>
      <c r="L18" s="13" t="s">
        <v>7</v>
      </c>
    </row>
    <row r="19" spans="1:12" x14ac:dyDescent="0.2">
      <c r="A19" s="13" t="s">
        <v>7</v>
      </c>
      <c r="B19" s="13" t="s">
        <v>837</v>
      </c>
      <c r="C19" s="14">
        <v>9905689</v>
      </c>
      <c r="D19" s="13" t="s">
        <v>831</v>
      </c>
      <c r="E19" s="13" t="s">
        <v>52</v>
      </c>
      <c r="F19" s="13" t="s">
        <v>834</v>
      </c>
      <c r="G19" s="16">
        <v>-120000</v>
      </c>
      <c r="H19" s="16">
        <v>-0.47</v>
      </c>
      <c r="I19" s="16">
        <v>2.11</v>
      </c>
      <c r="J19" s="15">
        <v>-8.2000000000000007E-3</v>
      </c>
      <c r="K19" s="15">
        <v>0</v>
      </c>
      <c r="L19" s="13" t="s">
        <v>7</v>
      </c>
    </row>
    <row r="20" spans="1:12" x14ac:dyDescent="0.2">
      <c r="A20" s="13" t="s">
        <v>7</v>
      </c>
      <c r="B20" s="13" t="s">
        <v>838</v>
      </c>
      <c r="C20" s="14">
        <v>9905684</v>
      </c>
      <c r="D20" s="13" t="s">
        <v>831</v>
      </c>
      <c r="E20" s="13" t="s">
        <v>54</v>
      </c>
      <c r="F20" s="13" t="s">
        <v>834</v>
      </c>
      <c r="G20" s="16">
        <v>-405000</v>
      </c>
      <c r="H20" s="16">
        <v>0.1</v>
      </c>
      <c r="I20" s="16">
        <v>-1.71</v>
      </c>
      <c r="J20" s="15">
        <v>6.7000000000000002E-3</v>
      </c>
      <c r="K20" s="15">
        <v>0</v>
      </c>
      <c r="L20" s="13" t="s">
        <v>7</v>
      </c>
    </row>
    <row r="21" spans="1:12" x14ac:dyDescent="0.2">
      <c r="A21" s="13" t="s">
        <v>7</v>
      </c>
      <c r="B21" s="13" t="s">
        <v>839</v>
      </c>
      <c r="C21" s="14">
        <v>9905694</v>
      </c>
      <c r="D21" s="13" t="s">
        <v>831</v>
      </c>
      <c r="E21" s="13" t="s">
        <v>50</v>
      </c>
      <c r="F21" s="13" t="s">
        <v>834</v>
      </c>
      <c r="G21" s="16">
        <v>-430000</v>
      </c>
      <c r="H21" s="16">
        <v>-1.25</v>
      </c>
      <c r="I21" s="16">
        <v>23.79</v>
      </c>
      <c r="J21" s="15">
        <v>-9.2799999999999994E-2</v>
      </c>
      <c r="K21" s="15">
        <v>1E-4</v>
      </c>
      <c r="L21" s="13" t="s">
        <v>7</v>
      </c>
    </row>
    <row r="22" spans="1:12" x14ac:dyDescent="0.2">
      <c r="A22" s="13" t="s">
        <v>7</v>
      </c>
      <c r="B22" s="13" t="s">
        <v>840</v>
      </c>
      <c r="C22" s="14">
        <v>9905728</v>
      </c>
      <c r="D22" s="13" t="s">
        <v>831</v>
      </c>
      <c r="E22" s="13" t="s">
        <v>48</v>
      </c>
      <c r="F22" s="13" t="s">
        <v>832</v>
      </c>
      <c r="G22" s="16">
        <v>-510000</v>
      </c>
      <c r="H22" s="16">
        <v>1.26</v>
      </c>
      <c r="I22" s="16">
        <v>-22.18</v>
      </c>
      <c r="J22" s="15">
        <v>8.6499999999999994E-2</v>
      </c>
      <c r="K22" s="15">
        <v>-1E-4</v>
      </c>
      <c r="L22" s="13" t="s">
        <v>7</v>
      </c>
    </row>
    <row r="23" spans="1:12" x14ac:dyDescent="0.2">
      <c r="A23" s="3" t="s">
        <v>7</v>
      </c>
      <c r="B23" s="3" t="s">
        <v>826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 x14ac:dyDescent="0.2">
      <c r="A24" s="3" t="s">
        <v>7</v>
      </c>
      <c r="B24" s="3" t="s">
        <v>738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 x14ac:dyDescent="0.2">
      <c r="A25" s="3" t="s">
        <v>7</v>
      </c>
      <c r="B25" s="3" t="s">
        <v>641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 x14ac:dyDescent="0.2">
      <c r="A26" s="3" t="s">
        <v>7</v>
      </c>
      <c r="B26" s="3" t="s">
        <v>841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 x14ac:dyDescent="0.2">
      <c r="A27" s="3" t="s">
        <v>7</v>
      </c>
      <c r="B27" s="3" t="s">
        <v>736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 x14ac:dyDescent="0.2">
      <c r="A28" s="3" t="s">
        <v>7</v>
      </c>
      <c r="B28" s="3" t="s">
        <v>739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11">
        <v>0</v>
      </c>
      <c r="K28" s="11">
        <v>0</v>
      </c>
      <c r="L28" s="3" t="s">
        <v>7</v>
      </c>
    </row>
    <row r="29" spans="1:12" x14ac:dyDescent="0.2">
      <c r="A29" s="3" t="s">
        <v>7</v>
      </c>
      <c r="B29" s="3" t="s">
        <v>738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11">
        <v>0</v>
      </c>
      <c r="K29" s="11">
        <v>0</v>
      </c>
      <c r="L29" s="3" t="s">
        <v>7</v>
      </c>
    </row>
    <row r="30" spans="1:12" x14ac:dyDescent="0.2">
      <c r="A30" s="3" t="s">
        <v>7</v>
      </c>
      <c r="B30" s="3" t="s">
        <v>641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12">
        <v>0</v>
      </c>
      <c r="J30" s="11">
        <v>0</v>
      </c>
      <c r="K30" s="11">
        <v>0</v>
      </c>
      <c r="L30" s="3" t="s">
        <v>7</v>
      </c>
    </row>
    <row r="31" spans="1:12" x14ac:dyDescent="0.2">
      <c r="A31" s="8" t="s">
        <v>7</v>
      </c>
      <c r="B31" s="8" t="s">
        <v>105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</row>
    <row r="32" spans="1:12" x14ac:dyDescent="0.2">
      <c r="A32" s="8" t="s">
        <v>7</v>
      </c>
      <c r="B32" s="8" t="s">
        <v>149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2" x14ac:dyDescent="0.2">
      <c r="A33" s="7" t="s">
        <v>819</v>
      </c>
      <c r="B33" s="7" t="s">
        <v>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3</v>
      </c>
    </row>
    <row r="3" spans="1:18" x14ac:dyDescent="0.2">
      <c r="B3" s="7" t="s">
        <v>4</v>
      </c>
      <c r="C3" s="7" t="s">
        <v>5</v>
      </c>
    </row>
    <row r="4" spans="1:18" x14ac:dyDescent="0.2">
      <c r="B4" s="7" t="s">
        <v>6</v>
      </c>
      <c r="C4" s="7">
        <v>7219</v>
      </c>
    </row>
    <row r="5" spans="1:18" x14ac:dyDescent="0.2">
      <c r="B5" s="7" t="s">
        <v>7</v>
      </c>
      <c r="C5" s="7" t="s">
        <v>7</v>
      </c>
    </row>
    <row r="6" spans="1:18" x14ac:dyDescent="0.2">
      <c r="A6" s="1" t="s">
        <v>7</v>
      </c>
      <c r="B6" s="1" t="s">
        <v>755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842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63</v>
      </c>
      <c r="C8" s="1" t="s">
        <v>64</v>
      </c>
      <c r="D8" s="1" t="s">
        <v>744</v>
      </c>
      <c r="E8" s="1" t="s">
        <v>66</v>
      </c>
      <c r="F8" s="1" t="s">
        <v>67</v>
      </c>
      <c r="G8" s="1" t="s">
        <v>109</v>
      </c>
      <c r="H8" s="1" t="s">
        <v>110</v>
      </c>
      <c r="I8" s="1" t="s">
        <v>68</v>
      </c>
      <c r="J8" s="1" t="s">
        <v>69</v>
      </c>
      <c r="K8" s="1" t="s">
        <v>70</v>
      </c>
      <c r="L8" s="1" t="s">
        <v>111</v>
      </c>
      <c r="M8" s="1" t="s">
        <v>112</v>
      </c>
      <c r="N8" s="1" t="s">
        <v>9</v>
      </c>
      <c r="O8" s="1" t="s">
        <v>114</v>
      </c>
      <c r="P8" s="1" t="s">
        <v>72</v>
      </c>
      <c r="Q8" s="1" t="s">
        <v>115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164</v>
      </c>
      <c r="H9" s="1" t="s">
        <v>116</v>
      </c>
      <c r="I9" s="1" t="s">
        <v>7</v>
      </c>
      <c r="J9" s="1" t="s">
        <v>12</v>
      </c>
      <c r="K9" s="1" t="s">
        <v>12</v>
      </c>
      <c r="L9" s="1" t="s">
        <v>117</v>
      </c>
      <c r="M9" s="1" t="s">
        <v>118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7</v>
      </c>
    </row>
    <row r="11" spans="1:18" x14ac:dyDescent="0.2">
      <c r="A11" s="8" t="s">
        <v>7</v>
      </c>
      <c r="B11" s="8" t="s">
        <v>843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 x14ac:dyDescent="0.2">
      <c r="A13" s="3" t="s">
        <v>7</v>
      </c>
      <c r="B13" s="3" t="s">
        <v>746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2">
      <c r="A14" s="3" t="s">
        <v>7</v>
      </c>
      <c r="B14" s="3" t="s">
        <v>747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 x14ac:dyDescent="0.2">
      <c r="A15" s="3" t="s">
        <v>7</v>
      </c>
      <c r="B15" s="3" t="s">
        <v>753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 x14ac:dyDescent="0.2">
      <c r="A16" s="3" t="s">
        <v>7</v>
      </c>
      <c r="B16" s="3" t="s">
        <v>103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 x14ac:dyDescent="0.2">
      <c r="A17" s="3" t="s">
        <v>7</v>
      </c>
      <c r="B17" s="3" t="s">
        <v>746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 x14ac:dyDescent="0.2">
      <c r="A18" s="3" t="s">
        <v>7</v>
      </c>
      <c r="B18" s="3" t="s">
        <v>747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2">
      <c r="A19" s="3" t="s">
        <v>7</v>
      </c>
      <c r="B19" s="3" t="s">
        <v>753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2">
      <c r="A20" s="8" t="s">
        <v>7</v>
      </c>
      <c r="B20" s="8" t="s">
        <v>105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 x14ac:dyDescent="0.2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 x14ac:dyDescent="0.2">
      <c r="A22" s="7" t="s">
        <v>844</v>
      </c>
      <c r="B22" s="7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>
      <selection activeCell="E13" sqref="E13"/>
    </sheetView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3</v>
      </c>
    </row>
    <row r="3" spans="1:19" x14ac:dyDescent="0.2">
      <c r="B3" s="7" t="s">
        <v>4</v>
      </c>
      <c r="C3" s="7" t="s">
        <v>5</v>
      </c>
    </row>
    <row r="4" spans="1:19" x14ac:dyDescent="0.2">
      <c r="B4" s="7" t="s">
        <v>6</v>
      </c>
      <c r="C4" s="7">
        <v>7219</v>
      </c>
    </row>
    <row r="5" spans="1:19" x14ac:dyDescent="0.2">
      <c r="B5" s="7" t="s">
        <v>7</v>
      </c>
      <c r="C5" s="7" t="s">
        <v>7</v>
      </c>
    </row>
    <row r="6" spans="1:19" x14ac:dyDescent="0.2">
      <c r="A6" s="1" t="s">
        <v>7</v>
      </c>
      <c r="B6" s="1" t="s">
        <v>845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63</v>
      </c>
      <c r="C7" s="1" t="s">
        <v>846</v>
      </c>
      <c r="D7" s="1" t="s">
        <v>64</v>
      </c>
      <c r="E7" s="1" t="s">
        <v>65</v>
      </c>
      <c r="F7" s="1" t="s">
        <v>66</v>
      </c>
      <c r="G7" s="1" t="s">
        <v>109</v>
      </c>
      <c r="H7" s="1" t="s">
        <v>67</v>
      </c>
      <c r="I7" s="1" t="s">
        <v>110</v>
      </c>
      <c r="J7" s="1" t="s">
        <v>152</v>
      </c>
      <c r="K7" s="1" t="s">
        <v>68</v>
      </c>
      <c r="L7" s="1" t="s">
        <v>847</v>
      </c>
      <c r="M7" s="1" t="s">
        <v>70</v>
      </c>
      <c r="N7" s="1" t="s">
        <v>111</v>
      </c>
      <c r="O7" s="1" t="s">
        <v>112</v>
      </c>
      <c r="P7" s="1" t="s">
        <v>9</v>
      </c>
      <c r="Q7" s="1" t="s">
        <v>72</v>
      </c>
      <c r="R7" s="1" t="s">
        <v>115</v>
      </c>
      <c r="S7" s="1" t="s">
        <v>7</v>
      </c>
    </row>
    <row r="8" spans="1:19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164</v>
      </c>
      <c r="H8" s="1" t="s">
        <v>7</v>
      </c>
      <c r="I8" s="1" t="s">
        <v>116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165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123</v>
      </c>
      <c r="R9" s="1" t="s">
        <v>124</v>
      </c>
      <c r="S9" s="1" t="s">
        <v>7</v>
      </c>
    </row>
    <row r="10" spans="1:19" x14ac:dyDescent="0.2">
      <c r="A10" s="8" t="s">
        <v>7</v>
      </c>
      <c r="B10" s="8" t="s">
        <v>848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1.17</v>
      </c>
      <c r="J10" s="8" t="s">
        <v>7</v>
      </c>
      <c r="K10" s="8" t="s">
        <v>7</v>
      </c>
      <c r="L10" s="9">
        <v>0</v>
      </c>
      <c r="M10" s="9">
        <v>1.03E-2</v>
      </c>
      <c r="N10" s="8" t="s">
        <v>7</v>
      </c>
      <c r="O10" s="8" t="s">
        <v>7</v>
      </c>
      <c r="P10" s="10">
        <v>5904.52</v>
      </c>
      <c r="Q10" s="9">
        <v>1</v>
      </c>
      <c r="R10" s="9">
        <v>2.3199999999999998E-2</v>
      </c>
      <c r="S10" s="8" t="s">
        <v>7</v>
      </c>
    </row>
    <row r="11" spans="1:19" x14ac:dyDescent="0.2">
      <c r="A11" s="3" t="s">
        <v>7</v>
      </c>
      <c r="B11" s="3" t="s">
        <v>849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1.17</v>
      </c>
      <c r="J11" s="3" t="s">
        <v>7</v>
      </c>
      <c r="K11" s="3" t="s">
        <v>7</v>
      </c>
      <c r="L11" s="11">
        <v>0</v>
      </c>
      <c r="M11" s="11">
        <v>1.03E-2</v>
      </c>
      <c r="N11" s="3" t="s">
        <v>7</v>
      </c>
      <c r="O11" s="3" t="s">
        <v>7</v>
      </c>
      <c r="P11" s="12">
        <v>5904.52</v>
      </c>
      <c r="Q11" s="11">
        <v>1</v>
      </c>
      <c r="R11" s="11">
        <v>2.3199999999999998E-2</v>
      </c>
      <c r="S11" s="3" t="s">
        <v>7</v>
      </c>
    </row>
    <row r="12" spans="1:19" x14ac:dyDescent="0.2">
      <c r="A12" s="3" t="s">
        <v>7</v>
      </c>
      <c r="B12" s="3" t="s">
        <v>850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1.17</v>
      </c>
      <c r="J12" s="3" t="s">
        <v>7</v>
      </c>
      <c r="K12" s="3" t="s">
        <v>7</v>
      </c>
      <c r="L12" s="11">
        <v>0</v>
      </c>
      <c r="M12" s="11">
        <v>1.03E-2</v>
      </c>
      <c r="N12" s="3" t="s">
        <v>7</v>
      </c>
      <c r="O12" s="3" t="s">
        <v>7</v>
      </c>
      <c r="P12" s="12">
        <v>5904.52</v>
      </c>
      <c r="Q12" s="11">
        <v>1</v>
      </c>
      <c r="R12" s="11">
        <v>2.3199999999999998E-2</v>
      </c>
      <c r="S12" s="3" t="s">
        <v>7</v>
      </c>
    </row>
    <row r="13" spans="1:19" x14ac:dyDescent="0.2">
      <c r="A13" s="13" t="s">
        <v>7</v>
      </c>
      <c r="B13" s="13" t="s">
        <v>851</v>
      </c>
      <c r="C13" s="13" t="s">
        <v>852</v>
      </c>
      <c r="D13" s="14">
        <v>893000109</v>
      </c>
      <c r="E13" s="14">
        <v>570005959</v>
      </c>
      <c r="F13" s="13" t="s">
        <v>853</v>
      </c>
      <c r="G13" s="13" t="s">
        <v>854</v>
      </c>
      <c r="H13" s="13" t="s">
        <v>371</v>
      </c>
      <c r="I13" s="16">
        <v>1.17</v>
      </c>
      <c r="J13" s="13" t="s">
        <v>253</v>
      </c>
      <c r="K13" s="13" t="s">
        <v>89</v>
      </c>
      <c r="L13" s="15">
        <v>0</v>
      </c>
      <c r="M13" s="15">
        <v>1.03E-2</v>
      </c>
      <c r="N13" s="16">
        <v>5893326.5800000001</v>
      </c>
      <c r="O13" s="16">
        <v>100.19</v>
      </c>
      <c r="P13" s="16">
        <v>5904.52</v>
      </c>
      <c r="Q13" s="15">
        <v>1</v>
      </c>
      <c r="R13" s="15">
        <v>2.3199999999999998E-2</v>
      </c>
      <c r="S13" s="13" t="s">
        <v>7</v>
      </c>
    </row>
    <row r="14" spans="1:19" x14ac:dyDescent="0.2">
      <c r="A14" s="3" t="s">
        <v>7</v>
      </c>
      <c r="B14" s="3" t="s">
        <v>855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 x14ac:dyDescent="0.2">
      <c r="A15" s="3" t="s">
        <v>7</v>
      </c>
      <c r="B15" s="3" t="s">
        <v>856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 x14ac:dyDescent="0.2">
      <c r="A16" s="3" t="s">
        <v>7</v>
      </c>
      <c r="B16" s="3" t="s">
        <v>857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 x14ac:dyDescent="0.2">
      <c r="A17" s="3" t="s">
        <v>7</v>
      </c>
      <c r="B17" s="3" t="s">
        <v>858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 x14ac:dyDescent="0.2">
      <c r="A18" s="3" t="s">
        <v>7</v>
      </c>
      <c r="B18" s="3" t="s">
        <v>859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 x14ac:dyDescent="0.2">
      <c r="A19" s="3" t="s">
        <v>7</v>
      </c>
      <c r="B19" s="3" t="s">
        <v>860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 x14ac:dyDescent="0.2">
      <c r="A20" s="3" t="s">
        <v>7</v>
      </c>
      <c r="B20" s="3" t="s">
        <v>861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 x14ac:dyDescent="0.2">
      <c r="A21" s="3" t="s">
        <v>7</v>
      </c>
      <c r="B21" s="3" t="s">
        <v>862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 x14ac:dyDescent="0.2">
      <c r="A22" s="3" t="s">
        <v>7</v>
      </c>
      <c r="B22" s="3" t="s">
        <v>863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 x14ac:dyDescent="0.2">
      <c r="A23" s="3" t="s">
        <v>7</v>
      </c>
      <c r="B23" s="3" t="s">
        <v>864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 x14ac:dyDescent="0.2">
      <c r="A24" s="3" t="s">
        <v>7</v>
      </c>
      <c r="B24" s="3" t="s">
        <v>855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 x14ac:dyDescent="0.2">
      <c r="A25" s="3" t="s">
        <v>7</v>
      </c>
      <c r="B25" s="3" t="s">
        <v>856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 x14ac:dyDescent="0.2">
      <c r="A26" s="3" t="s">
        <v>7</v>
      </c>
      <c r="B26" s="3" t="s">
        <v>857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 x14ac:dyDescent="0.2">
      <c r="A27" s="3" t="s">
        <v>7</v>
      </c>
      <c r="B27" s="3" t="s">
        <v>863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 x14ac:dyDescent="0.2">
      <c r="A28" s="8" t="s">
        <v>7</v>
      </c>
      <c r="B28" s="8" t="s">
        <v>105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2">
      <c r="A29" s="8" t="s">
        <v>7</v>
      </c>
      <c r="B29" s="8" t="s">
        <v>149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2">
      <c r="A30" s="7" t="s">
        <v>844</v>
      </c>
      <c r="B30" s="7" t="s">
        <v>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>
      <selection activeCell="D13" sqref="D13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8" t="s">
        <v>865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110</v>
      </c>
      <c r="H7" s="1" t="s">
        <v>68</v>
      </c>
      <c r="I7" s="1" t="s">
        <v>866</v>
      </c>
      <c r="J7" s="1" t="s">
        <v>70</v>
      </c>
      <c r="K7" s="1" t="s">
        <v>111</v>
      </c>
      <c r="L7" s="1" t="s">
        <v>112</v>
      </c>
      <c r="M7" s="1" t="s">
        <v>9</v>
      </c>
      <c r="N7" s="1" t="s">
        <v>72</v>
      </c>
      <c r="O7" s="1" t="s">
        <v>115</v>
      </c>
      <c r="P7" s="1" t="s">
        <v>7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116</v>
      </c>
      <c r="H8" s="1" t="s">
        <v>7</v>
      </c>
      <c r="I8" s="1" t="s">
        <v>12</v>
      </c>
      <c r="J8" s="1" t="s">
        <v>12</v>
      </c>
      <c r="K8" s="1" t="s">
        <v>117</v>
      </c>
      <c r="L8" s="1" t="s">
        <v>118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119</v>
      </c>
      <c r="N9" s="1" t="s">
        <v>120</v>
      </c>
      <c r="O9" s="1" t="s">
        <v>121</v>
      </c>
      <c r="P9" s="1" t="s">
        <v>7</v>
      </c>
    </row>
    <row r="10" spans="1:16" x14ac:dyDescent="0.2">
      <c r="A10" s="8" t="s">
        <v>7</v>
      </c>
      <c r="B10" s="8" t="s">
        <v>867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1.1599999999999999</v>
      </c>
      <c r="H10" s="8" t="s">
        <v>7</v>
      </c>
      <c r="I10" s="9">
        <v>6.0999999999999999E-2</v>
      </c>
      <c r="J10" s="9">
        <v>4.4999999999999997E-3</v>
      </c>
      <c r="K10" s="8" t="s">
        <v>7</v>
      </c>
      <c r="L10" s="8" t="s">
        <v>7</v>
      </c>
      <c r="M10" s="10">
        <v>636.69000000000005</v>
      </c>
      <c r="N10" s="9">
        <v>1</v>
      </c>
      <c r="O10" s="9">
        <v>2.5000000000000001E-3</v>
      </c>
      <c r="P10" s="8" t="s">
        <v>7</v>
      </c>
    </row>
    <row r="11" spans="1:16" x14ac:dyDescent="0.2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1.1599999999999999</v>
      </c>
      <c r="H11" s="3" t="s">
        <v>7</v>
      </c>
      <c r="I11" s="11">
        <v>6.0999999999999999E-2</v>
      </c>
      <c r="J11" s="11">
        <v>4.4999999999999997E-3</v>
      </c>
      <c r="K11" s="3" t="s">
        <v>7</v>
      </c>
      <c r="L11" s="3" t="s">
        <v>7</v>
      </c>
      <c r="M11" s="12">
        <v>636.69000000000005</v>
      </c>
      <c r="N11" s="11">
        <v>1</v>
      </c>
      <c r="O11" s="11">
        <v>2.5000000000000001E-3</v>
      </c>
      <c r="P11" s="3" t="s">
        <v>7</v>
      </c>
    </row>
    <row r="12" spans="1:16" x14ac:dyDescent="0.2">
      <c r="A12" s="3" t="s">
        <v>7</v>
      </c>
      <c r="B12" s="3" t="s">
        <v>868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1.1599999999999999</v>
      </c>
      <c r="H12" s="3" t="s">
        <v>7</v>
      </c>
      <c r="I12" s="11">
        <v>6.0999999999999999E-2</v>
      </c>
      <c r="J12" s="11">
        <v>4.4999999999999997E-3</v>
      </c>
      <c r="K12" s="3" t="s">
        <v>7</v>
      </c>
      <c r="L12" s="3" t="s">
        <v>7</v>
      </c>
      <c r="M12" s="12">
        <v>636.69000000000005</v>
      </c>
      <c r="N12" s="11">
        <v>1</v>
      </c>
      <c r="O12" s="11">
        <v>2.5000000000000001E-3</v>
      </c>
      <c r="P12" s="3" t="s">
        <v>7</v>
      </c>
    </row>
    <row r="13" spans="1:16" x14ac:dyDescent="0.2">
      <c r="A13" s="13" t="s">
        <v>7</v>
      </c>
      <c r="B13" s="13" t="s">
        <v>869</v>
      </c>
      <c r="C13" s="14">
        <v>6021364</v>
      </c>
      <c r="D13" s="14">
        <v>520000225</v>
      </c>
      <c r="E13" s="13" t="s">
        <v>169</v>
      </c>
      <c r="F13" s="13" t="s">
        <v>88</v>
      </c>
      <c r="G13" s="16">
        <v>1.1599999999999999</v>
      </c>
      <c r="H13" s="13" t="s">
        <v>89</v>
      </c>
      <c r="I13" s="15">
        <v>6.0999999999999999E-2</v>
      </c>
      <c r="J13" s="15">
        <v>4.4999999999999997E-3</v>
      </c>
      <c r="K13" s="16">
        <v>469013.6</v>
      </c>
      <c r="L13" s="16">
        <v>135.75</v>
      </c>
      <c r="M13" s="16">
        <v>636.69000000000005</v>
      </c>
      <c r="N13" s="15">
        <v>1</v>
      </c>
      <c r="O13" s="15">
        <v>2.5000000000000001E-3</v>
      </c>
      <c r="P13" s="14">
        <v>6021364</v>
      </c>
    </row>
    <row r="14" spans="1:16" x14ac:dyDescent="0.2">
      <c r="A14" s="3" t="s">
        <v>7</v>
      </c>
      <c r="B14" s="3" t="s">
        <v>761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 x14ac:dyDescent="0.2">
      <c r="A15" s="3" t="s">
        <v>7</v>
      </c>
      <c r="B15" s="3" t="s">
        <v>870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 x14ac:dyDescent="0.2">
      <c r="A16" s="3" t="s">
        <v>7</v>
      </c>
      <c r="B16" s="3" t="s">
        <v>871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 x14ac:dyDescent="0.2">
      <c r="A17" s="3" t="s">
        <v>7</v>
      </c>
      <c r="B17" s="3" t="s">
        <v>641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 x14ac:dyDescent="0.2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1">
        <v>0</v>
      </c>
      <c r="J18" s="11">
        <v>0</v>
      </c>
      <c r="K18" s="3" t="s">
        <v>7</v>
      </c>
      <c r="L18" s="3" t="s">
        <v>7</v>
      </c>
      <c r="M18" s="12">
        <v>0</v>
      </c>
      <c r="N18" s="11">
        <v>0</v>
      </c>
      <c r="O18" s="11">
        <v>0</v>
      </c>
      <c r="P18" s="3" t="s">
        <v>7</v>
      </c>
    </row>
    <row r="19" spans="1:16" x14ac:dyDescent="0.2">
      <c r="A19" s="8" t="s">
        <v>7</v>
      </c>
      <c r="B19" s="8" t="s">
        <v>105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2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</row>
    <row r="21" spans="1:16" x14ac:dyDescent="0.2">
      <c r="A21" s="7" t="s">
        <v>872</v>
      </c>
      <c r="B21" s="7" t="s">
        <v>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873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63</v>
      </c>
      <c r="C7" s="1" t="s">
        <v>874</v>
      </c>
      <c r="D7" s="1" t="s">
        <v>875</v>
      </c>
      <c r="E7" s="1" t="s">
        <v>876</v>
      </c>
      <c r="F7" s="1" t="s">
        <v>68</v>
      </c>
      <c r="G7" s="1" t="s">
        <v>877</v>
      </c>
      <c r="H7" s="1" t="s">
        <v>72</v>
      </c>
      <c r="I7" s="1" t="s">
        <v>115</v>
      </c>
      <c r="J7" s="1" t="s">
        <v>878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7</v>
      </c>
      <c r="C8" s="1" t="s">
        <v>164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7</v>
      </c>
      <c r="L9" s="1" t="s">
        <v>7</v>
      </c>
    </row>
    <row r="10" spans="1:12" x14ac:dyDescent="0.2">
      <c r="A10" s="8" t="s">
        <v>7</v>
      </c>
      <c r="B10" s="8" t="s">
        <v>879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 x14ac:dyDescent="0.2">
      <c r="A11" s="3" t="s">
        <v>7</v>
      </c>
      <c r="B11" s="3" t="s">
        <v>880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 x14ac:dyDescent="0.2">
      <c r="A12" s="3" t="s">
        <v>7</v>
      </c>
      <c r="B12" s="3" t="s">
        <v>881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 x14ac:dyDescent="0.2">
      <c r="A13" s="3" t="s">
        <v>7</v>
      </c>
      <c r="B13" s="3" t="s">
        <v>882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 x14ac:dyDescent="0.2">
      <c r="A14" s="3" t="s">
        <v>7</v>
      </c>
      <c r="B14" s="3" t="s">
        <v>883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 x14ac:dyDescent="0.2">
      <c r="A15" s="3" t="s">
        <v>7</v>
      </c>
      <c r="B15" s="3" t="s">
        <v>881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 x14ac:dyDescent="0.2">
      <c r="A16" s="3" t="s">
        <v>7</v>
      </c>
      <c r="B16" s="3" t="s">
        <v>882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 x14ac:dyDescent="0.2">
      <c r="A17" s="8" t="s">
        <v>7</v>
      </c>
      <c r="B17" s="8" t="s">
        <v>105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 x14ac:dyDescent="0.2">
      <c r="A18" s="8" t="s">
        <v>7</v>
      </c>
      <c r="B18" s="8" t="s">
        <v>149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2">
      <c r="A19" s="7" t="s">
        <v>872</v>
      </c>
      <c r="B19" s="7" t="s">
        <v>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3</v>
      </c>
    </row>
    <row r="3" spans="1:11" x14ac:dyDescent="0.2">
      <c r="B3" s="7" t="s">
        <v>4</v>
      </c>
      <c r="C3" s="7" t="s">
        <v>5</v>
      </c>
    </row>
    <row r="4" spans="1:11" x14ac:dyDescent="0.2">
      <c r="B4" s="7" t="s">
        <v>6</v>
      </c>
      <c r="C4" s="7">
        <v>7219</v>
      </c>
    </row>
    <row r="5" spans="1:11" x14ac:dyDescent="0.2">
      <c r="B5" s="7" t="s">
        <v>7</v>
      </c>
      <c r="C5" s="7" t="s">
        <v>7</v>
      </c>
    </row>
    <row r="6" spans="1:11" x14ac:dyDescent="0.2">
      <c r="A6" s="1" t="s">
        <v>7</v>
      </c>
      <c r="B6" s="1" t="s">
        <v>884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63</v>
      </c>
      <c r="C7" s="1" t="s">
        <v>65</v>
      </c>
      <c r="D7" s="1" t="s">
        <v>66</v>
      </c>
      <c r="E7" s="1" t="s">
        <v>885</v>
      </c>
      <c r="F7" s="1" t="s">
        <v>886</v>
      </c>
      <c r="G7" s="1" t="s">
        <v>68</v>
      </c>
      <c r="H7" s="1" t="s">
        <v>887</v>
      </c>
      <c r="I7" s="1" t="s">
        <v>9</v>
      </c>
      <c r="J7" s="1" t="s">
        <v>72</v>
      </c>
      <c r="K7" s="1" t="s">
        <v>115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2">
      <c r="A10" s="8" t="s">
        <v>7</v>
      </c>
      <c r="B10" s="8" t="s">
        <v>888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">
      <c r="A12" s="3" t="s">
        <v>7</v>
      </c>
      <c r="B12" s="3" t="s">
        <v>103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">
      <c r="A13" s="8" t="s">
        <v>7</v>
      </c>
      <c r="B13" s="8" t="s">
        <v>105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2">
      <c r="A14" s="8" t="s">
        <v>7</v>
      </c>
      <c r="B14" s="8" t="s">
        <v>149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7" t="s">
        <v>872</v>
      </c>
      <c r="B15" s="7" t="s">
        <v>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3</v>
      </c>
    </row>
    <row r="3" spans="1:11" x14ac:dyDescent="0.2">
      <c r="B3" s="7" t="s">
        <v>4</v>
      </c>
      <c r="C3" s="7" t="s">
        <v>5</v>
      </c>
    </row>
    <row r="4" spans="1:11" x14ac:dyDescent="0.2">
      <c r="B4" s="7" t="s">
        <v>6</v>
      </c>
      <c r="C4" s="7">
        <v>7219</v>
      </c>
    </row>
    <row r="5" spans="1:11" x14ac:dyDescent="0.2">
      <c r="B5" s="7" t="s">
        <v>7</v>
      </c>
      <c r="C5" s="7" t="s">
        <v>7</v>
      </c>
    </row>
    <row r="6" spans="1:11" x14ac:dyDescent="0.2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63</v>
      </c>
      <c r="C7" s="1" t="s">
        <v>64</v>
      </c>
      <c r="D7" s="1" t="s">
        <v>66</v>
      </c>
      <c r="E7" s="1" t="s">
        <v>885</v>
      </c>
      <c r="F7" s="1" t="s">
        <v>886</v>
      </c>
      <c r="G7" s="1" t="s">
        <v>68</v>
      </c>
      <c r="H7" s="1" t="s">
        <v>887</v>
      </c>
      <c r="I7" s="1" t="s">
        <v>9</v>
      </c>
      <c r="J7" s="1" t="s">
        <v>72</v>
      </c>
      <c r="K7" s="1" t="s">
        <v>115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2">
      <c r="A10" s="8" t="s">
        <v>7</v>
      </c>
      <c r="B10" s="8" t="s">
        <v>889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672</v>
      </c>
      <c r="J10" s="9">
        <v>1</v>
      </c>
      <c r="K10" s="9">
        <v>2.5999999999999999E-3</v>
      </c>
    </row>
    <row r="11" spans="1:11" x14ac:dyDescent="0.2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672</v>
      </c>
      <c r="J11" s="11">
        <v>1</v>
      </c>
      <c r="K11" s="11">
        <v>2.5999999999999999E-3</v>
      </c>
    </row>
    <row r="12" spans="1:11" x14ac:dyDescent="0.2">
      <c r="A12" s="13" t="s">
        <v>7</v>
      </c>
      <c r="B12" s="13" t="s">
        <v>890</v>
      </c>
      <c r="C12" s="14">
        <v>10</v>
      </c>
      <c r="D12" s="13" t="s">
        <v>267</v>
      </c>
      <c r="E12" s="13" t="s">
        <v>7</v>
      </c>
      <c r="F12" s="15">
        <v>0</v>
      </c>
      <c r="G12" s="13" t="s">
        <v>89</v>
      </c>
      <c r="H12" s="15">
        <v>0</v>
      </c>
      <c r="I12" s="16">
        <v>672</v>
      </c>
      <c r="J12" s="15">
        <v>1</v>
      </c>
      <c r="K12" s="15">
        <v>2.5999999999999999E-3</v>
      </c>
    </row>
    <row r="13" spans="1:11" x14ac:dyDescent="0.2">
      <c r="A13" s="3" t="s">
        <v>7</v>
      </c>
      <c r="B13" s="3" t="s">
        <v>103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</row>
    <row r="14" spans="1:11" x14ac:dyDescent="0.2">
      <c r="A14" s="8" t="s">
        <v>7</v>
      </c>
      <c r="B14" s="8" t="s">
        <v>105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 x14ac:dyDescent="0.2">
      <c r="A16" s="7" t="s">
        <v>872</v>
      </c>
      <c r="B16" s="7" t="s">
        <v>61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workbookViewId="0">
      <selection activeCell="D14" sqref="D14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3</v>
      </c>
    </row>
    <row r="3" spans="1:4" x14ac:dyDescent="0.2">
      <c r="B3" s="7" t="s">
        <v>4</v>
      </c>
      <c r="C3" s="7" t="s">
        <v>5</v>
      </c>
    </row>
    <row r="4" spans="1:4" x14ac:dyDescent="0.2">
      <c r="B4" s="7" t="s">
        <v>6</v>
      </c>
      <c r="C4" s="7">
        <v>7219</v>
      </c>
    </row>
    <row r="5" spans="1:4" x14ac:dyDescent="0.2">
      <c r="B5" s="7" t="s">
        <v>7</v>
      </c>
      <c r="C5" s="7" t="s">
        <v>7</v>
      </c>
    </row>
    <row r="6" spans="1:4" x14ac:dyDescent="0.2">
      <c r="A6" s="1" t="s">
        <v>7</v>
      </c>
      <c r="B6" s="1" t="s">
        <v>891</v>
      </c>
      <c r="C6" s="1" t="s">
        <v>7</v>
      </c>
      <c r="D6" s="1" t="s">
        <v>7</v>
      </c>
    </row>
    <row r="7" spans="1:4" x14ac:dyDescent="0.2">
      <c r="A7" s="1" t="s">
        <v>7</v>
      </c>
      <c r="B7" s="1" t="s">
        <v>63</v>
      </c>
      <c r="C7" s="1" t="s">
        <v>892</v>
      </c>
      <c r="D7" s="1" t="s">
        <v>893</v>
      </c>
    </row>
    <row r="8" spans="1:4" x14ac:dyDescent="0.2">
      <c r="A8" s="1" t="s">
        <v>7</v>
      </c>
      <c r="B8" s="1" t="s">
        <v>7</v>
      </c>
      <c r="C8" s="1" t="s">
        <v>11</v>
      </c>
      <c r="D8" s="1" t="s">
        <v>164</v>
      </c>
    </row>
    <row r="9" spans="1:4" x14ac:dyDescent="0.2">
      <c r="A9" s="1" t="s">
        <v>7</v>
      </c>
      <c r="B9" s="1" t="s">
        <v>7</v>
      </c>
      <c r="C9" s="1" t="s">
        <v>13</v>
      </c>
      <c r="D9" s="1" t="s">
        <v>14</v>
      </c>
    </row>
    <row r="10" spans="1:4" x14ac:dyDescent="0.2">
      <c r="A10" s="24" t="s">
        <v>7</v>
      </c>
      <c r="B10" s="24" t="s">
        <v>894</v>
      </c>
      <c r="C10" s="21">
        <f>SUM(C11:C17)</f>
        <v>4305.0092218000009</v>
      </c>
      <c r="D10" s="24" t="s">
        <v>7</v>
      </c>
    </row>
    <row r="11" spans="1:4" x14ac:dyDescent="0.2">
      <c r="A11" s="24"/>
      <c r="B11" s="25" t="s">
        <v>910</v>
      </c>
      <c r="C11" s="26">
        <v>664.1405279999999</v>
      </c>
      <c r="D11" s="25"/>
    </row>
    <row r="12" spans="1:4" x14ac:dyDescent="0.2">
      <c r="A12" s="24"/>
      <c r="B12" s="25" t="s">
        <v>815</v>
      </c>
      <c r="C12" s="26">
        <v>619.38</v>
      </c>
      <c r="D12" s="25"/>
    </row>
    <row r="13" spans="1:4" x14ac:dyDescent="0.2">
      <c r="A13" s="24"/>
      <c r="B13" s="25" t="s">
        <v>911</v>
      </c>
      <c r="C13" s="26">
        <v>973.14232800000002</v>
      </c>
      <c r="D13" s="25"/>
    </row>
    <row r="14" spans="1:4" x14ac:dyDescent="0.2">
      <c r="A14" s="24"/>
      <c r="B14" s="25" t="s">
        <v>912</v>
      </c>
      <c r="C14" s="26">
        <v>0.29936699999999994</v>
      </c>
      <c r="D14" s="25"/>
    </row>
    <row r="15" spans="1:4" x14ac:dyDescent="0.2">
      <c r="A15" s="24"/>
      <c r="B15" s="25" t="s">
        <v>913</v>
      </c>
      <c r="C15" s="26">
        <v>1548.45</v>
      </c>
      <c r="D15" s="25"/>
    </row>
    <row r="16" spans="1:4" x14ac:dyDescent="0.2">
      <c r="A16" s="24"/>
      <c r="B16" s="25" t="s">
        <v>914</v>
      </c>
      <c r="C16" s="26">
        <v>475.921269</v>
      </c>
      <c r="D16" s="25"/>
    </row>
    <row r="17" spans="1:4" x14ac:dyDescent="0.2">
      <c r="A17" s="24"/>
      <c r="B17" s="25" t="s">
        <v>915</v>
      </c>
      <c r="C17" s="26">
        <v>23.675729800000003</v>
      </c>
      <c r="D17" s="25"/>
    </row>
    <row r="18" spans="1:4" x14ac:dyDescent="0.2">
      <c r="A18" s="27" t="s">
        <v>7</v>
      </c>
      <c r="B18" s="27" t="s">
        <v>83</v>
      </c>
      <c r="C18" s="20">
        <f>+C10</f>
        <v>4305.0092218000009</v>
      </c>
      <c r="D18" s="20" t="s">
        <v>7</v>
      </c>
    </row>
    <row r="19" spans="1:4" x14ac:dyDescent="0.2">
      <c r="A19" s="27" t="s">
        <v>7</v>
      </c>
      <c r="B19" s="27" t="s">
        <v>103</v>
      </c>
      <c r="C19" s="20">
        <v>0</v>
      </c>
      <c r="D19" s="27" t="s">
        <v>7</v>
      </c>
    </row>
    <row r="20" spans="1:4" x14ac:dyDescent="0.2">
      <c r="A20" s="24" t="s">
        <v>7</v>
      </c>
      <c r="B20" s="24" t="s">
        <v>895</v>
      </c>
      <c r="C20" s="24" t="s">
        <v>7</v>
      </c>
      <c r="D20" s="24" t="s">
        <v>7</v>
      </c>
    </row>
    <row r="21" spans="1:4" x14ac:dyDescent="0.2">
      <c r="A21" s="7" t="s">
        <v>916</v>
      </c>
      <c r="B21" s="7" t="s">
        <v>61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897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109</v>
      </c>
      <c r="H7" s="1" t="s">
        <v>110</v>
      </c>
      <c r="I7" s="1" t="s">
        <v>68</v>
      </c>
      <c r="J7" s="1" t="s">
        <v>69</v>
      </c>
      <c r="K7" s="1" t="s">
        <v>898</v>
      </c>
      <c r="L7" s="1" t="s">
        <v>111</v>
      </c>
      <c r="M7" s="1" t="s">
        <v>899</v>
      </c>
      <c r="N7" s="1" t="s">
        <v>114</v>
      </c>
      <c r="O7" s="1" t="s">
        <v>72</v>
      </c>
      <c r="P7" s="1" t="s">
        <v>115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164</v>
      </c>
      <c r="H8" s="1" t="s">
        <v>116</v>
      </c>
      <c r="I8" s="1" t="s">
        <v>7</v>
      </c>
      <c r="J8" s="1" t="s">
        <v>12</v>
      </c>
      <c r="K8" s="1" t="s">
        <v>900</v>
      </c>
      <c r="L8" s="1" t="s">
        <v>165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7</v>
      </c>
    </row>
    <row r="10" spans="1:17" x14ac:dyDescent="0.2">
      <c r="A10" s="8" t="s">
        <v>7</v>
      </c>
      <c r="B10" s="8" t="s">
        <v>901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 x14ac:dyDescent="0.2">
      <c r="A11" s="8" t="s">
        <v>7</v>
      </c>
      <c r="B11" s="8" t="s">
        <v>83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641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902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7" t="s">
        <v>896</v>
      </c>
      <c r="B19" s="7" t="s">
        <v>61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903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109</v>
      </c>
      <c r="H7" s="1" t="s">
        <v>110</v>
      </c>
      <c r="I7" s="1" t="s">
        <v>68</v>
      </c>
      <c r="J7" s="1" t="s">
        <v>69</v>
      </c>
      <c r="K7" s="1" t="s">
        <v>898</v>
      </c>
      <c r="L7" s="1" t="s">
        <v>111</v>
      </c>
      <c r="M7" s="1" t="s">
        <v>899</v>
      </c>
      <c r="N7" s="1" t="s">
        <v>114</v>
      </c>
      <c r="O7" s="1" t="s">
        <v>72</v>
      </c>
      <c r="P7" s="1" t="s">
        <v>115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164</v>
      </c>
      <c r="H8" s="1" t="s">
        <v>116</v>
      </c>
      <c r="I8" s="1" t="s">
        <v>7</v>
      </c>
      <c r="J8" s="1" t="s">
        <v>12</v>
      </c>
      <c r="K8" s="1" t="s">
        <v>12</v>
      </c>
      <c r="L8" s="1" t="s">
        <v>165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7</v>
      </c>
    </row>
    <row r="10" spans="1:17" x14ac:dyDescent="0.2">
      <c r="A10" s="8" t="s">
        <v>7</v>
      </c>
      <c r="B10" s="8" t="s">
        <v>904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 x14ac:dyDescent="0.2">
      <c r="A11" s="8" t="s">
        <v>7</v>
      </c>
      <c r="B11" s="8" t="s">
        <v>905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641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902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7" t="s">
        <v>896</v>
      </c>
      <c r="B19" s="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3</v>
      </c>
    </row>
    <row r="3" spans="1:19" x14ac:dyDescent="0.2">
      <c r="B3" s="7" t="s">
        <v>4</v>
      </c>
      <c r="C3" s="7" t="s">
        <v>5</v>
      </c>
    </row>
    <row r="4" spans="1:19" x14ac:dyDescent="0.2">
      <c r="B4" s="7" t="s">
        <v>6</v>
      </c>
      <c r="C4" s="7">
        <v>7219</v>
      </c>
    </row>
    <row r="5" spans="1:19" x14ac:dyDescent="0.2">
      <c r="B5" s="7" t="s">
        <v>7</v>
      </c>
      <c r="C5" s="7" t="s">
        <v>7</v>
      </c>
    </row>
    <row r="6" spans="1:19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107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66</v>
      </c>
      <c r="F8" s="1" t="s">
        <v>67</v>
      </c>
      <c r="G8" s="1" t="s">
        <v>109</v>
      </c>
      <c r="H8" s="1" t="s">
        <v>110</v>
      </c>
      <c r="I8" s="1" t="s">
        <v>68</v>
      </c>
      <c r="J8" s="1" t="s">
        <v>69</v>
      </c>
      <c r="K8" s="1" t="s">
        <v>70</v>
      </c>
      <c r="L8" s="1" t="s">
        <v>111</v>
      </c>
      <c r="M8" s="1" t="s">
        <v>112</v>
      </c>
      <c r="N8" s="1" t="s">
        <v>113</v>
      </c>
      <c r="O8" s="1" t="s">
        <v>71</v>
      </c>
      <c r="P8" s="1" t="s">
        <v>114</v>
      </c>
      <c r="Q8" s="1" t="s">
        <v>72</v>
      </c>
      <c r="R8" s="1" t="s">
        <v>115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12</v>
      </c>
      <c r="K9" s="1" t="s">
        <v>12</v>
      </c>
      <c r="L9" s="1" t="s">
        <v>117</v>
      </c>
      <c r="M9" s="1" t="s">
        <v>118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7</v>
      </c>
    </row>
    <row r="11" spans="1:19" x14ac:dyDescent="0.2">
      <c r="A11" s="8" t="s">
        <v>7</v>
      </c>
      <c r="B11" s="8" t="s">
        <v>125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5.17</v>
      </c>
      <c r="I11" s="8" t="s">
        <v>7</v>
      </c>
      <c r="J11" s="9">
        <v>3.49E-2</v>
      </c>
      <c r="K11" s="9">
        <v>3.0999999999999999E-3</v>
      </c>
      <c r="L11" s="10">
        <v>59499605</v>
      </c>
      <c r="M11" s="8" t="s">
        <v>7</v>
      </c>
      <c r="N11" s="10">
        <v>0</v>
      </c>
      <c r="O11" s="10">
        <v>70656</v>
      </c>
      <c r="P11" s="8" t="s">
        <v>7</v>
      </c>
      <c r="Q11" s="9">
        <v>1</v>
      </c>
      <c r="R11" s="9">
        <v>0.2772</v>
      </c>
      <c r="S11" s="8" t="s">
        <v>7</v>
      </c>
    </row>
    <row r="12" spans="1:19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5.17</v>
      </c>
      <c r="I12" s="3" t="s">
        <v>7</v>
      </c>
      <c r="J12" s="11">
        <v>3.49E-2</v>
      </c>
      <c r="K12" s="11">
        <v>3.0999999999999999E-3</v>
      </c>
      <c r="L12" s="12">
        <v>59499605</v>
      </c>
      <c r="M12" s="3" t="s">
        <v>7</v>
      </c>
      <c r="N12" s="12">
        <v>0</v>
      </c>
      <c r="O12" s="12">
        <v>70656</v>
      </c>
      <c r="P12" s="3" t="s">
        <v>7</v>
      </c>
      <c r="Q12" s="11">
        <v>1</v>
      </c>
      <c r="R12" s="11">
        <v>0.2772</v>
      </c>
      <c r="S12" s="3" t="s">
        <v>7</v>
      </c>
    </row>
    <row r="13" spans="1:19" x14ac:dyDescent="0.2">
      <c r="A13" s="3" t="s">
        <v>7</v>
      </c>
      <c r="B13" s="3" t="s">
        <v>126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4.7699999999999996</v>
      </c>
      <c r="I13" s="3" t="s">
        <v>7</v>
      </c>
      <c r="J13" s="11">
        <v>2.6800000000000001E-2</v>
      </c>
      <c r="K13" s="11">
        <v>1.1999999999999999E-3</v>
      </c>
      <c r="L13" s="12">
        <v>23735551</v>
      </c>
      <c r="M13" s="3" t="s">
        <v>7</v>
      </c>
      <c r="N13" s="12">
        <v>0</v>
      </c>
      <c r="O13" s="12">
        <v>28319.37</v>
      </c>
      <c r="P13" s="3" t="s">
        <v>7</v>
      </c>
      <c r="Q13" s="11">
        <v>0.40079999999999999</v>
      </c>
      <c r="R13" s="11">
        <v>0.1111</v>
      </c>
      <c r="S13" s="3" t="s">
        <v>7</v>
      </c>
    </row>
    <row r="14" spans="1:19" x14ac:dyDescent="0.2">
      <c r="A14" s="13" t="s">
        <v>7</v>
      </c>
      <c r="B14" s="13" t="s">
        <v>127</v>
      </c>
      <c r="C14" s="14">
        <v>1135912</v>
      </c>
      <c r="D14" s="13" t="s">
        <v>128</v>
      </c>
      <c r="E14" s="13" t="s">
        <v>129</v>
      </c>
      <c r="F14" s="13" t="s">
        <v>130</v>
      </c>
      <c r="G14" s="13" t="s">
        <v>7</v>
      </c>
      <c r="H14" s="16">
        <v>4.9800000000000004</v>
      </c>
      <c r="I14" s="13" t="s">
        <v>89</v>
      </c>
      <c r="J14" s="15">
        <v>7.4999999999999997E-3</v>
      </c>
      <c r="K14" s="15">
        <v>-4.1000000000000003E-3</v>
      </c>
      <c r="L14" s="16">
        <v>848955</v>
      </c>
      <c r="M14" s="16">
        <v>107.2</v>
      </c>
      <c r="N14" s="16">
        <v>0</v>
      </c>
      <c r="O14" s="16">
        <v>910.08</v>
      </c>
      <c r="P14" s="15">
        <v>0</v>
      </c>
      <c r="Q14" s="15">
        <v>1.29E-2</v>
      </c>
      <c r="R14" s="15">
        <v>3.5999999999999999E-3</v>
      </c>
      <c r="S14" s="13" t="s">
        <v>7</v>
      </c>
    </row>
    <row r="15" spans="1:19" x14ac:dyDescent="0.2">
      <c r="A15" s="13" t="s">
        <v>7</v>
      </c>
      <c r="B15" s="13" t="s">
        <v>131</v>
      </c>
      <c r="C15" s="14">
        <v>1137181</v>
      </c>
      <c r="D15" s="13" t="s">
        <v>128</v>
      </c>
      <c r="E15" s="13" t="s">
        <v>129</v>
      </c>
      <c r="F15" s="13" t="s">
        <v>130</v>
      </c>
      <c r="G15" s="13" t="s">
        <v>7</v>
      </c>
      <c r="H15" s="16">
        <v>0.08</v>
      </c>
      <c r="I15" s="13" t="s">
        <v>89</v>
      </c>
      <c r="J15" s="15">
        <v>1E-3</v>
      </c>
      <c r="K15" s="15">
        <v>1.9800000000000002E-2</v>
      </c>
      <c r="L15" s="16">
        <v>50146</v>
      </c>
      <c r="M15" s="16">
        <v>100.84</v>
      </c>
      <c r="N15" s="16">
        <v>0</v>
      </c>
      <c r="O15" s="16">
        <v>50.57</v>
      </c>
      <c r="P15" s="15">
        <v>0</v>
      </c>
      <c r="Q15" s="15">
        <v>6.9999999999999999E-4</v>
      </c>
      <c r="R15" s="15">
        <v>2.0000000000000001E-4</v>
      </c>
      <c r="S15" s="13" t="s">
        <v>7</v>
      </c>
    </row>
    <row r="16" spans="1:19" x14ac:dyDescent="0.2">
      <c r="A16" s="13" t="s">
        <v>7</v>
      </c>
      <c r="B16" s="13" t="s">
        <v>132</v>
      </c>
      <c r="C16" s="14">
        <v>1134865</v>
      </c>
      <c r="D16" s="13" t="s">
        <v>128</v>
      </c>
      <c r="E16" s="13" t="s">
        <v>129</v>
      </c>
      <c r="F16" s="13" t="s">
        <v>130</v>
      </c>
      <c r="G16" s="13" t="s">
        <v>7</v>
      </c>
      <c r="H16" s="16">
        <v>22.19</v>
      </c>
      <c r="I16" s="13" t="s">
        <v>89</v>
      </c>
      <c r="J16" s="15">
        <v>0.01</v>
      </c>
      <c r="K16" s="15">
        <v>2.5999999999999999E-3</v>
      </c>
      <c r="L16" s="16">
        <v>2210000</v>
      </c>
      <c r="M16" s="16">
        <v>119.13</v>
      </c>
      <c r="N16" s="16">
        <v>0</v>
      </c>
      <c r="O16" s="16">
        <v>2632.77</v>
      </c>
      <c r="P16" s="15">
        <v>1E-4</v>
      </c>
      <c r="Q16" s="15">
        <v>3.73E-2</v>
      </c>
      <c r="R16" s="15">
        <v>1.03E-2</v>
      </c>
      <c r="S16" s="13" t="s">
        <v>7</v>
      </c>
    </row>
    <row r="17" spans="1:19" x14ac:dyDescent="0.2">
      <c r="A17" s="13" t="s">
        <v>7</v>
      </c>
      <c r="B17" s="13" t="s">
        <v>133</v>
      </c>
      <c r="C17" s="14">
        <v>9590332</v>
      </c>
      <c r="D17" s="13" t="s">
        <v>128</v>
      </c>
      <c r="E17" s="13" t="s">
        <v>129</v>
      </c>
      <c r="F17" s="13" t="s">
        <v>130</v>
      </c>
      <c r="G17" s="13" t="s">
        <v>7</v>
      </c>
      <c r="H17" s="16">
        <v>0.83</v>
      </c>
      <c r="I17" s="13" t="s">
        <v>89</v>
      </c>
      <c r="J17" s="15">
        <v>0.04</v>
      </c>
      <c r="K17" s="15">
        <v>7.6E-3</v>
      </c>
      <c r="L17" s="16">
        <v>4759076</v>
      </c>
      <c r="M17" s="16">
        <v>134.9</v>
      </c>
      <c r="N17" s="16">
        <v>0</v>
      </c>
      <c r="O17" s="16">
        <v>6419.99</v>
      </c>
      <c r="P17" s="15">
        <v>2.9999999999999997E-4</v>
      </c>
      <c r="Q17" s="15">
        <v>9.0899999999999995E-2</v>
      </c>
      <c r="R17" s="15">
        <v>2.52E-2</v>
      </c>
      <c r="S17" s="13" t="s">
        <v>7</v>
      </c>
    </row>
    <row r="18" spans="1:19" x14ac:dyDescent="0.2">
      <c r="A18" s="13" t="s">
        <v>7</v>
      </c>
      <c r="B18" s="13" t="s">
        <v>134</v>
      </c>
      <c r="C18" s="14">
        <v>1097708</v>
      </c>
      <c r="D18" s="13" t="s">
        <v>128</v>
      </c>
      <c r="E18" s="13" t="s">
        <v>129</v>
      </c>
      <c r="F18" s="13" t="s">
        <v>130</v>
      </c>
      <c r="G18" s="13" t="s">
        <v>7</v>
      </c>
      <c r="H18" s="16">
        <v>12.78</v>
      </c>
      <c r="I18" s="13" t="s">
        <v>89</v>
      </c>
      <c r="J18" s="15">
        <v>0.04</v>
      </c>
      <c r="K18" s="15">
        <v>-1.9E-3</v>
      </c>
      <c r="L18" s="16">
        <v>1139964</v>
      </c>
      <c r="M18" s="16">
        <v>200</v>
      </c>
      <c r="N18" s="16">
        <v>0</v>
      </c>
      <c r="O18" s="16">
        <v>2279.9299999999998</v>
      </c>
      <c r="P18" s="15">
        <v>1E-4</v>
      </c>
      <c r="Q18" s="15">
        <v>3.2300000000000002E-2</v>
      </c>
      <c r="R18" s="15">
        <v>8.8999999999999999E-3</v>
      </c>
      <c r="S18" s="13" t="s">
        <v>7</v>
      </c>
    </row>
    <row r="19" spans="1:19" x14ac:dyDescent="0.2">
      <c r="A19" s="13" t="s">
        <v>7</v>
      </c>
      <c r="B19" s="13" t="s">
        <v>135</v>
      </c>
      <c r="C19" s="14">
        <v>1124056</v>
      </c>
      <c r="D19" s="13" t="s">
        <v>128</v>
      </c>
      <c r="E19" s="13" t="s">
        <v>129</v>
      </c>
      <c r="F19" s="13" t="s">
        <v>130</v>
      </c>
      <c r="G19" s="13" t="s">
        <v>7</v>
      </c>
      <c r="H19" s="16">
        <v>1.97</v>
      </c>
      <c r="I19" s="13" t="s">
        <v>89</v>
      </c>
      <c r="J19" s="15">
        <v>2.75E-2</v>
      </c>
      <c r="K19" s="15">
        <v>-1E-4</v>
      </c>
      <c r="L19" s="16">
        <v>9010330</v>
      </c>
      <c r="M19" s="16">
        <v>109.4</v>
      </c>
      <c r="N19" s="16">
        <v>0</v>
      </c>
      <c r="O19" s="16">
        <v>9857.2999999999993</v>
      </c>
      <c r="P19" s="15">
        <v>5.0000000000000001E-4</v>
      </c>
      <c r="Q19" s="15">
        <v>0.13950000000000001</v>
      </c>
      <c r="R19" s="15">
        <v>3.8699999999999998E-2</v>
      </c>
      <c r="S19" s="13" t="s">
        <v>7</v>
      </c>
    </row>
    <row r="20" spans="1:19" x14ac:dyDescent="0.2">
      <c r="A20" s="13" t="s">
        <v>7</v>
      </c>
      <c r="B20" s="13" t="s">
        <v>136</v>
      </c>
      <c r="C20" s="14">
        <v>1128081</v>
      </c>
      <c r="D20" s="13" t="s">
        <v>128</v>
      </c>
      <c r="E20" s="13" t="s">
        <v>129</v>
      </c>
      <c r="F20" s="13" t="s">
        <v>130</v>
      </c>
      <c r="G20" s="13" t="s">
        <v>7</v>
      </c>
      <c r="H20" s="16">
        <v>2.94</v>
      </c>
      <c r="I20" s="13" t="s">
        <v>89</v>
      </c>
      <c r="J20" s="15">
        <v>1.7500000000000002E-2</v>
      </c>
      <c r="K20" s="15">
        <v>-2.3999999999999998E-3</v>
      </c>
      <c r="L20" s="16">
        <v>5717080</v>
      </c>
      <c r="M20" s="16">
        <v>107.9</v>
      </c>
      <c r="N20" s="16">
        <v>0</v>
      </c>
      <c r="O20" s="16">
        <v>6168.73</v>
      </c>
      <c r="P20" s="15">
        <v>2.9999999999999997E-4</v>
      </c>
      <c r="Q20" s="15">
        <v>8.7300000000000003E-2</v>
      </c>
      <c r="R20" s="15">
        <v>2.4199999999999999E-2</v>
      </c>
      <c r="S20" s="13" t="s">
        <v>7</v>
      </c>
    </row>
    <row r="21" spans="1:19" x14ac:dyDescent="0.2">
      <c r="A21" s="3" t="s">
        <v>7</v>
      </c>
      <c r="B21" s="3" t="s">
        <v>137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5.43</v>
      </c>
      <c r="I21" s="3" t="s">
        <v>7</v>
      </c>
      <c r="J21" s="11">
        <v>4.0300000000000002E-2</v>
      </c>
      <c r="K21" s="11">
        <v>4.4000000000000003E-3</v>
      </c>
      <c r="L21" s="12">
        <v>35764054</v>
      </c>
      <c r="M21" s="3" t="s">
        <v>7</v>
      </c>
      <c r="N21" s="12">
        <v>0</v>
      </c>
      <c r="O21" s="12">
        <v>42336.63</v>
      </c>
      <c r="P21" s="3" t="s">
        <v>7</v>
      </c>
      <c r="Q21" s="11">
        <v>0.59919999999999995</v>
      </c>
      <c r="R21" s="11">
        <v>0.1661</v>
      </c>
      <c r="S21" s="3" t="s">
        <v>7</v>
      </c>
    </row>
    <row r="22" spans="1:19" x14ac:dyDescent="0.2">
      <c r="A22" s="13" t="s">
        <v>7</v>
      </c>
      <c r="B22" s="13" t="s">
        <v>138</v>
      </c>
      <c r="C22" s="14">
        <v>1158112</v>
      </c>
      <c r="D22" s="13" t="s">
        <v>128</v>
      </c>
      <c r="E22" s="13" t="s">
        <v>129</v>
      </c>
      <c r="F22" s="13" t="s">
        <v>130</v>
      </c>
      <c r="G22" s="13" t="s">
        <v>7</v>
      </c>
      <c r="H22" s="16">
        <v>0</v>
      </c>
      <c r="I22" s="13" t="s">
        <v>89</v>
      </c>
      <c r="J22" s="15">
        <v>0</v>
      </c>
      <c r="K22" s="15">
        <v>1.84E-2</v>
      </c>
      <c r="L22" s="16">
        <v>0</v>
      </c>
      <c r="M22" s="16">
        <v>99.99</v>
      </c>
      <c r="N22" s="16">
        <v>0</v>
      </c>
      <c r="O22" s="16">
        <v>0</v>
      </c>
      <c r="P22" s="15">
        <v>0</v>
      </c>
      <c r="Q22" s="15">
        <v>0</v>
      </c>
      <c r="R22" s="15">
        <v>0</v>
      </c>
      <c r="S22" s="13" t="s">
        <v>7</v>
      </c>
    </row>
    <row r="23" spans="1:19" x14ac:dyDescent="0.2">
      <c r="A23" s="13" t="s">
        <v>7</v>
      </c>
      <c r="B23" s="13" t="s">
        <v>139</v>
      </c>
      <c r="C23" s="14">
        <v>1141225</v>
      </c>
      <c r="D23" s="13" t="s">
        <v>128</v>
      </c>
      <c r="E23" s="13" t="s">
        <v>129</v>
      </c>
      <c r="F23" s="13" t="s">
        <v>130</v>
      </c>
      <c r="G23" s="13" t="s">
        <v>7</v>
      </c>
      <c r="H23" s="16">
        <v>2.13</v>
      </c>
      <c r="I23" s="13" t="s">
        <v>89</v>
      </c>
      <c r="J23" s="15">
        <v>1.2500000000000001E-2</v>
      </c>
      <c r="K23" s="15">
        <v>1E-3</v>
      </c>
      <c r="L23" s="16">
        <v>311746</v>
      </c>
      <c r="M23" s="16">
        <v>103.53</v>
      </c>
      <c r="N23" s="16">
        <v>0</v>
      </c>
      <c r="O23" s="16">
        <v>322.75</v>
      </c>
      <c r="P23" s="15">
        <v>0</v>
      </c>
      <c r="Q23" s="15">
        <v>4.5999999999999999E-3</v>
      </c>
      <c r="R23" s="15">
        <v>1.2999999999999999E-3</v>
      </c>
      <c r="S23" s="13" t="s">
        <v>7</v>
      </c>
    </row>
    <row r="24" spans="1:19" x14ac:dyDescent="0.2">
      <c r="A24" s="13" t="s">
        <v>7</v>
      </c>
      <c r="B24" s="13" t="s">
        <v>140</v>
      </c>
      <c r="C24" s="14">
        <v>1158104</v>
      </c>
      <c r="D24" s="13" t="s">
        <v>128</v>
      </c>
      <c r="E24" s="13" t="s">
        <v>129</v>
      </c>
      <c r="F24" s="13" t="s">
        <v>130</v>
      </c>
      <c r="G24" s="13" t="s">
        <v>7</v>
      </c>
      <c r="H24" s="16">
        <v>1.82</v>
      </c>
      <c r="I24" s="13" t="s">
        <v>89</v>
      </c>
      <c r="J24" s="15">
        <v>7.4999999999999997E-3</v>
      </c>
      <c r="K24" s="15">
        <v>6.9999999999999999E-4</v>
      </c>
      <c r="L24" s="16">
        <v>5603113</v>
      </c>
      <c r="M24" s="16">
        <v>101.37</v>
      </c>
      <c r="N24" s="16">
        <v>0</v>
      </c>
      <c r="O24" s="16">
        <v>5679.88</v>
      </c>
      <c r="P24" s="15">
        <v>4.0000000000000002E-4</v>
      </c>
      <c r="Q24" s="15">
        <v>8.0399999999999999E-2</v>
      </c>
      <c r="R24" s="15">
        <v>2.23E-2</v>
      </c>
      <c r="S24" s="13" t="s">
        <v>7</v>
      </c>
    </row>
    <row r="25" spans="1:19" x14ac:dyDescent="0.2">
      <c r="A25" s="13" t="s">
        <v>7</v>
      </c>
      <c r="B25" s="13" t="s">
        <v>141</v>
      </c>
      <c r="C25" s="14">
        <v>1140193</v>
      </c>
      <c r="D25" s="13" t="s">
        <v>128</v>
      </c>
      <c r="E25" s="13" t="s">
        <v>129</v>
      </c>
      <c r="F25" s="13" t="s">
        <v>130</v>
      </c>
      <c r="G25" s="13" t="s">
        <v>7</v>
      </c>
      <c r="H25" s="16">
        <v>18.649999999999999</v>
      </c>
      <c r="I25" s="13" t="s">
        <v>89</v>
      </c>
      <c r="J25" s="15">
        <v>3.7499999999999999E-2</v>
      </c>
      <c r="K25" s="15">
        <v>1.7100000000000001E-2</v>
      </c>
      <c r="L25" s="16">
        <v>2366128</v>
      </c>
      <c r="M25" s="16">
        <v>145.04</v>
      </c>
      <c r="N25" s="16">
        <v>0</v>
      </c>
      <c r="O25" s="16">
        <v>3431.83</v>
      </c>
      <c r="P25" s="15">
        <v>1E-4</v>
      </c>
      <c r="Q25" s="15">
        <v>4.8599999999999997E-2</v>
      </c>
      <c r="R25" s="15">
        <v>1.35E-2</v>
      </c>
      <c r="S25" s="13" t="s">
        <v>7</v>
      </c>
    </row>
    <row r="26" spans="1:19" x14ac:dyDescent="0.2">
      <c r="A26" s="13" t="s">
        <v>7</v>
      </c>
      <c r="B26" s="13" t="s">
        <v>142</v>
      </c>
      <c r="C26" s="14">
        <v>1135557</v>
      </c>
      <c r="D26" s="13" t="s">
        <v>128</v>
      </c>
      <c r="E26" s="13" t="s">
        <v>129</v>
      </c>
      <c r="F26" s="13" t="s">
        <v>130</v>
      </c>
      <c r="G26" s="13" t="s">
        <v>7</v>
      </c>
      <c r="H26" s="16">
        <v>4.76</v>
      </c>
      <c r="I26" s="13" t="s">
        <v>89</v>
      </c>
      <c r="J26" s="15">
        <v>1.7500000000000002E-2</v>
      </c>
      <c r="K26" s="15">
        <v>3.0999999999999999E-3</v>
      </c>
      <c r="L26" s="16">
        <v>3491600</v>
      </c>
      <c r="M26" s="16">
        <v>107.17</v>
      </c>
      <c r="N26" s="16">
        <v>0</v>
      </c>
      <c r="O26" s="16">
        <v>3741.95</v>
      </c>
      <c r="P26" s="15">
        <v>2.0000000000000001E-4</v>
      </c>
      <c r="Q26" s="15">
        <v>5.2999999999999999E-2</v>
      </c>
      <c r="R26" s="15">
        <v>1.47E-2</v>
      </c>
      <c r="S26" s="13" t="s">
        <v>7</v>
      </c>
    </row>
    <row r="27" spans="1:19" x14ac:dyDescent="0.2">
      <c r="A27" s="13" t="s">
        <v>7</v>
      </c>
      <c r="B27" s="13" t="s">
        <v>143</v>
      </c>
      <c r="C27" s="14">
        <v>1125400</v>
      </c>
      <c r="D27" s="13" t="s">
        <v>128</v>
      </c>
      <c r="E27" s="13" t="s">
        <v>129</v>
      </c>
      <c r="F27" s="13" t="s">
        <v>130</v>
      </c>
      <c r="G27" s="13" t="s">
        <v>7</v>
      </c>
      <c r="H27" s="16">
        <v>14.86</v>
      </c>
      <c r="I27" s="13" t="s">
        <v>89</v>
      </c>
      <c r="J27" s="15">
        <v>5.5E-2</v>
      </c>
      <c r="K27" s="15">
        <v>1.44E-2</v>
      </c>
      <c r="L27" s="16">
        <v>3469519</v>
      </c>
      <c r="M27" s="16">
        <v>177.75</v>
      </c>
      <c r="N27" s="16">
        <v>0</v>
      </c>
      <c r="O27" s="16">
        <v>6167.07</v>
      </c>
      <c r="P27" s="15">
        <v>2.0000000000000001E-4</v>
      </c>
      <c r="Q27" s="15">
        <v>8.7300000000000003E-2</v>
      </c>
      <c r="R27" s="15">
        <v>2.4199999999999999E-2</v>
      </c>
      <c r="S27" s="13" t="s">
        <v>7</v>
      </c>
    </row>
    <row r="28" spans="1:19" x14ac:dyDescent="0.2">
      <c r="A28" s="13" t="s">
        <v>7</v>
      </c>
      <c r="B28" s="13" t="s">
        <v>144</v>
      </c>
      <c r="C28" s="14">
        <v>1123272</v>
      </c>
      <c r="D28" s="13" t="s">
        <v>128</v>
      </c>
      <c r="E28" s="13" t="s">
        <v>129</v>
      </c>
      <c r="F28" s="13" t="s">
        <v>130</v>
      </c>
      <c r="G28" s="13" t="s">
        <v>7</v>
      </c>
      <c r="H28" s="16">
        <v>1.28</v>
      </c>
      <c r="I28" s="13" t="s">
        <v>89</v>
      </c>
      <c r="J28" s="15">
        <v>5.5E-2</v>
      </c>
      <c r="K28" s="15">
        <v>5.0000000000000001E-4</v>
      </c>
      <c r="L28" s="16">
        <v>13500000</v>
      </c>
      <c r="M28" s="16">
        <v>110.94</v>
      </c>
      <c r="N28" s="16">
        <v>0</v>
      </c>
      <c r="O28" s="16">
        <v>14976.9</v>
      </c>
      <c r="P28" s="15">
        <v>8.0000000000000004E-4</v>
      </c>
      <c r="Q28" s="15">
        <v>0.21199999999999999</v>
      </c>
      <c r="R28" s="15">
        <v>5.8799999999999998E-2</v>
      </c>
      <c r="S28" s="13" t="s">
        <v>7</v>
      </c>
    </row>
    <row r="29" spans="1:19" x14ac:dyDescent="0.2">
      <c r="A29" s="13" t="s">
        <v>7</v>
      </c>
      <c r="B29" s="13" t="s">
        <v>145</v>
      </c>
      <c r="C29" s="14">
        <v>1130848</v>
      </c>
      <c r="D29" s="13" t="s">
        <v>128</v>
      </c>
      <c r="E29" s="13" t="s">
        <v>129</v>
      </c>
      <c r="F29" s="13" t="s">
        <v>130</v>
      </c>
      <c r="G29" s="13" t="s">
        <v>7</v>
      </c>
      <c r="H29" s="16">
        <v>3.3</v>
      </c>
      <c r="I29" s="13" t="s">
        <v>89</v>
      </c>
      <c r="J29" s="15">
        <v>3.7499999999999999E-2</v>
      </c>
      <c r="K29" s="15">
        <v>2.2000000000000001E-3</v>
      </c>
      <c r="L29" s="16">
        <v>7021948</v>
      </c>
      <c r="M29" s="16">
        <v>114.16</v>
      </c>
      <c r="N29" s="16">
        <v>0</v>
      </c>
      <c r="O29" s="16">
        <v>8016.26</v>
      </c>
      <c r="P29" s="15">
        <v>4.0000000000000002E-4</v>
      </c>
      <c r="Q29" s="15">
        <v>0.1134</v>
      </c>
      <c r="R29" s="15">
        <v>3.1399999999999997E-2</v>
      </c>
      <c r="S29" s="13" t="s">
        <v>7</v>
      </c>
    </row>
    <row r="30" spans="1:19" x14ac:dyDescent="0.2">
      <c r="A30" s="3" t="s">
        <v>7</v>
      </c>
      <c r="B30" s="3" t="s">
        <v>146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 x14ac:dyDescent="0.2">
      <c r="A31" s="3" t="s">
        <v>7</v>
      </c>
      <c r="B31" s="3" t="s">
        <v>103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12">
        <v>0</v>
      </c>
      <c r="I31" s="3" t="s">
        <v>7</v>
      </c>
      <c r="J31" s="11">
        <v>0</v>
      </c>
      <c r="K31" s="11">
        <v>0</v>
      </c>
      <c r="L31" s="12">
        <v>0</v>
      </c>
      <c r="M31" s="3" t="s">
        <v>7</v>
      </c>
      <c r="N31" s="12">
        <v>0</v>
      </c>
      <c r="O31" s="12">
        <v>0</v>
      </c>
      <c r="P31" s="3" t="s">
        <v>7</v>
      </c>
      <c r="Q31" s="11">
        <v>0</v>
      </c>
      <c r="R31" s="11">
        <v>0</v>
      </c>
      <c r="S31" s="3" t="s">
        <v>7</v>
      </c>
    </row>
    <row r="32" spans="1:19" x14ac:dyDescent="0.2">
      <c r="A32" s="3" t="s">
        <v>7</v>
      </c>
      <c r="B32" s="3" t="s">
        <v>147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12">
        <v>0</v>
      </c>
      <c r="I32" s="3" t="s">
        <v>7</v>
      </c>
      <c r="J32" s="11">
        <v>0</v>
      </c>
      <c r="K32" s="11">
        <v>0</v>
      </c>
      <c r="L32" s="12">
        <v>0</v>
      </c>
      <c r="M32" s="3" t="s">
        <v>7</v>
      </c>
      <c r="N32" s="12">
        <v>0</v>
      </c>
      <c r="O32" s="12">
        <v>0</v>
      </c>
      <c r="P32" s="3" t="s">
        <v>7</v>
      </c>
      <c r="Q32" s="11">
        <v>0</v>
      </c>
      <c r="R32" s="11">
        <v>0</v>
      </c>
      <c r="S32" s="3" t="s">
        <v>7</v>
      </c>
    </row>
    <row r="33" spans="1:19" x14ac:dyDescent="0.2">
      <c r="A33" s="3" t="s">
        <v>7</v>
      </c>
      <c r="B33" s="3" t="s">
        <v>148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12">
        <v>0</v>
      </c>
      <c r="I33" s="3" t="s">
        <v>7</v>
      </c>
      <c r="J33" s="11">
        <v>0</v>
      </c>
      <c r="K33" s="11">
        <v>0</v>
      </c>
      <c r="L33" s="12">
        <v>0</v>
      </c>
      <c r="M33" s="3" t="s">
        <v>7</v>
      </c>
      <c r="N33" s="12">
        <v>0</v>
      </c>
      <c r="O33" s="12">
        <v>0</v>
      </c>
      <c r="P33" s="3" t="s">
        <v>7</v>
      </c>
      <c r="Q33" s="11">
        <v>0</v>
      </c>
      <c r="R33" s="11">
        <v>0</v>
      </c>
      <c r="S33" s="3" t="s">
        <v>7</v>
      </c>
    </row>
    <row r="34" spans="1:19" x14ac:dyDescent="0.2">
      <c r="A34" s="8" t="s">
        <v>7</v>
      </c>
      <c r="B34" s="8" t="s">
        <v>105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</row>
    <row r="35" spans="1:19" x14ac:dyDescent="0.2">
      <c r="A35" s="8" t="s">
        <v>7</v>
      </c>
      <c r="B35" s="8" t="s">
        <v>149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  <c r="M35" s="8" t="s">
        <v>7</v>
      </c>
      <c r="N35" s="8" t="s">
        <v>7</v>
      </c>
      <c r="O35" s="8" t="s">
        <v>7</v>
      </c>
      <c r="P35" s="8" t="s">
        <v>7</v>
      </c>
      <c r="Q35" s="8" t="s">
        <v>7</v>
      </c>
      <c r="R35" s="8" t="s">
        <v>7</v>
      </c>
      <c r="S35" s="8" t="s">
        <v>7</v>
      </c>
    </row>
    <row r="36" spans="1:19" x14ac:dyDescent="0.2">
      <c r="A36" s="7" t="s">
        <v>60</v>
      </c>
      <c r="B36" s="7" t="s">
        <v>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906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109</v>
      </c>
      <c r="H7" s="1" t="s">
        <v>110</v>
      </c>
      <c r="I7" s="1" t="s">
        <v>68</v>
      </c>
      <c r="J7" s="1" t="s">
        <v>69</v>
      </c>
      <c r="K7" s="1" t="s">
        <v>898</v>
      </c>
      <c r="L7" s="1" t="s">
        <v>111</v>
      </c>
      <c r="M7" s="1" t="s">
        <v>899</v>
      </c>
      <c r="N7" s="1" t="s">
        <v>114</v>
      </c>
      <c r="O7" s="1" t="s">
        <v>72</v>
      </c>
      <c r="P7" s="1" t="s">
        <v>115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164</v>
      </c>
      <c r="H8" s="1" t="s">
        <v>116</v>
      </c>
      <c r="I8" s="1" t="s">
        <v>7</v>
      </c>
      <c r="J8" s="1" t="s">
        <v>12</v>
      </c>
      <c r="K8" s="1" t="s">
        <v>12</v>
      </c>
      <c r="L8" s="1" t="s">
        <v>165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119</v>
      </c>
      <c r="N9" s="1" t="s">
        <v>120</v>
      </c>
      <c r="O9" s="1" t="s">
        <v>121</v>
      </c>
      <c r="P9" s="1" t="s">
        <v>122</v>
      </c>
    </row>
    <row r="10" spans="1:16" x14ac:dyDescent="0.2">
      <c r="A10" s="8" t="s">
        <v>7</v>
      </c>
      <c r="B10" s="8" t="s">
        <v>907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 x14ac:dyDescent="0.2">
      <c r="A11" s="3" t="s">
        <v>7</v>
      </c>
      <c r="B11" s="3" t="s">
        <v>905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 x14ac:dyDescent="0.2">
      <c r="A13" s="3" t="s">
        <v>7</v>
      </c>
      <c r="B13" s="3" t="s">
        <v>137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 x14ac:dyDescent="0.2">
      <c r="A14" s="3" t="s">
        <v>7</v>
      </c>
      <c r="B14" s="3" t="s">
        <v>871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 x14ac:dyDescent="0.2">
      <c r="A15" s="3" t="s">
        <v>7</v>
      </c>
      <c r="B15" s="3" t="s">
        <v>641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 x14ac:dyDescent="0.2">
      <c r="A16" s="3" t="s">
        <v>7</v>
      </c>
      <c r="B16" s="3" t="s">
        <v>902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 x14ac:dyDescent="0.2">
      <c r="A18" s="3" t="s">
        <v>7</v>
      </c>
      <c r="B18" s="3" t="s">
        <v>908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 x14ac:dyDescent="0.2">
      <c r="A19" s="7" t="s">
        <v>909</v>
      </c>
      <c r="B19" s="7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3</v>
      </c>
    </row>
    <row r="3" spans="1:22" x14ac:dyDescent="0.2">
      <c r="B3" s="7" t="s">
        <v>4</v>
      </c>
      <c r="C3" s="7" t="s">
        <v>5</v>
      </c>
    </row>
    <row r="4" spans="1:22" x14ac:dyDescent="0.2">
      <c r="B4" s="7" t="s">
        <v>6</v>
      </c>
      <c r="C4" s="7">
        <v>7219</v>
      </c>
    </row>
    <row r="5" spans="1:22" x14ac:dyDescent="0.2">
      <c r="B5" s="7" t="s">
        <v>7</v>
      </c>
      <c r="C5" s="7" t="s">
        <v>7</v>
      </c>
    </row>
    <row r="6" spans="1:22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151</v>
      </c>
      <c r="F8" s="1" t="s">
        <v>65</v>
      </c>
      <c r="G8" s="1" t="s">
        <v>152</v>
      </c>
      <c r="H8" s="1" t="s">
        <v>66</v>
      </c>
      <c r="I8" s="1" t="s">
        <v>67</v>
      </c>
      <c r="J8" s="1" t="s">
        <v>109</v>
      </c>
      <c r="K8" s="1" t="s">
        <v>110</v>
      </c>
      <c r="L8" s="1" t="s">
        <v>68</v>
      </c>
      <c r="M8" s="1" t="s">
        <v>69</v>
      </c>
      <c r="N8" s="1" t="s">
        <v>70</v>
      </c>
      <c r="O8" s="1" t="s">
        <v>111</v>
      </c>
      <c r="P8" s="1" t="s">
        <v>112</v>
      </c>
      <c r="Q8" s="1" t="s">
        <v>113</v>
      </c>
      <c r="R8" s="1" t="s">
        <v>71</v>
      </c>
      <c r="S8" s="1" t="s">
        <v>114</v>
      </c>
      <c r="T8" s="1" t="s">
        <v>72</v>
      </c>
      <c r="U8" s="1" t="s">
        <v>115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116</v>
      </c>
      <c r="L9" s="1" t="s">
        <v>7</v>
      </c>
      <c r="M9" s="1" t="s">
        <v>12</v>
      </c>
      <c r="N9" s="1" t="s">
        <v>12</v>
      </c>
      <c r="O9" s="1" t="s">
        <v>117</v>
      </c>
      <c r="P9" s="1" t="s">
        <v>118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2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 x14ac:dyDescent="0.2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 x14ac:dyDescent="0.2">
      <c r="A14" s="3" t="s">
        <v>7</v>
      </c>
      <c r="B14" s="3" t="s">
        <v>137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 x14ac:dyDescent="0.2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 x14ac:dyDescent="0.2">
      <c r="A16" s="3" t="s">
        <v>7</v>
      </c>
      <c r="B16" s="3" t="s">
        <v>159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 x14ac:dyDescent="0.2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 x14ac:dyDescent="0.2">
      <c r="A19" s="8" t="s">
        <v>7</v>
      </c>
      <c r="B19" s="8" t="s">
        <v>105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2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2">
      <c r="A21" s="7" t="s">
        <v>162</v>
      </c>
      <c r="B21" s="7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rightToLeft="1" topLeftCell="A122" zoomScale="85" zoomScaleNormal="85" workbookViewId="0">
      <selection activeCell="G138" sqref="G138"/>
    </sheetView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3</v>
      </c>
    </row>
    <row r="3" spans="1:22" x14ac:dyDescent="0.2">
      <c r="B3" s="7" t="s">
        <v>4</v>
      </c>
      <c r="C3" s="7" t="s">
        <v>5</v>
      </c>
    </row>
    <row r="4" spans="1:22" x14ac:dyDescent="0.2">
      <c r="B4" s="7" t="s">
        <v>6</v>
      </c>
      <c r="C4" s="7">
        <v>7219</v>
      </c>
      <c r="Q4" s="22"/>
    </row>
    <row r="5" spans="1:22" x14ac:dyDescent="0.2">
      <c r="B5" s="7" t="s">
        <v>7</v>
      </c>
      <c r="C5" s="7" t="s">
        <v>7</v>
      </c>
      <c r="U5" s="22"/>
    </row>
    <row r="6" spans="1:22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151</v>
      </c>
      <c r="F8" s="1" t="s">
        <v>65</v>
      </c>
      <c r="G8" s="1" t="s">
        <v>152</v>
      </c>
      <c r="H8" s="1" t="s">
        <v>66</v>
      </c>
      <c r="I8" s="1" t="s">
        <v>67</v>
      </c>
      <c r="J8" s="1" t="s">
        <v>109</v>
      </c>
      <c r="K8" s="1" t="s">
        <v>110</v>
      </c>
      <c r="L8" s="1" t="s">
        <v>68</v>
      </c>
      <c r="M8" s="1" t="s">
        <v>69</v>
      </c>
      <c r="N8" s="1" t="s">
        <v>70</v>
      </c>
      <c r="O8" s="1" t="s">
        <v>111</v>
      </c>
      <c r="P8" s="1" t="s">
        <v>112</v>
      </c>
      <c r="Q8" s="1" t="s">
        <v>113</v>
      </c>
      <c r="R8" s="1" t="s">
        <v>71</v>
      </c>
      <c r="S8" s="1" t="s">
        <v>114</v>
      </c>
      <c r="T8" s="1" t="s">
        <v>72</v>
      </c>
      <c r="U8" s="1" t="s">
        <v>115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164</v>
      </c>
      <c r="K9" s="1" t="s">
        <v>116</v>
      </c>
      <c r="L9" s="1" t="s">
        <v>7</v>
      </c>
      <c r="M9" s="1" t="s">
        <v>12</v>
      </c>
      <c r="N9" s="1" t="s">
        <v>12</v>
      </c>
      <c r="O9" s="1" t="s">
        <v>165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2">
      <c r="A11" s="8" t="s">
        <v>7</v>
      </c>
      <c r="B11" s="8" t="s">
        <v>166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3.24</v>
      </c>
      <c r="L11" s="8" t="s">
        <v>7</v>
      </c>
      <c r="M11" s="9">
        <v>3.39E-2</v>
      </c>
      <c r="N11" s="9">
        <v>1.8700000000000001E-2</v>
      </c>
      <c r="O11" s="10">
        <v>47418865.079999998</v>
      </c>
      <c r="P11" s="8" t="s">
        <v>7</v>
      </c>
      <c r="Q11" s="10">
        <v>223.57000000000002</v>
      </c>
      <c r="R11" s="10">
        <v>52944.049999999996</v>
      </c>
      <c r="S11" s="8" t="s">
        <v>7</v>
      </c>
      <c r="T11" s="9">
        <v>1</v>
      </c>
      <c r="U11" s="9">
        <v>0.2077</v>
      </c>
      <c r="V11" s="8" t="s">
        <v>7</v>
      </c>
    </row>
    <row r="12" spans="1:22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3.23</v>
      </c>
      <c r="L12" s="3" t="s">
        <v>7</v>
      </c>
      <c r="M12" s="11">
        <v>3.32E-2</v>
      </c>
      <c r="N12" s="11">
        <v>1.77E-2</v>
      </c>
      <c r="O12" s="12">
        <v>46605865.079999998</v>
      </c>
      <c r="P12" s="3" t="s">
        <v>7</v>
      </c>
      <c r="Q12" s="12">
        <v>223.57000000000002</v>
      </c>
      <c r="R12" s="12">
        <v>49930.32</v>
      </c>
      <c r="S12" s="3" t="s">
        <v>7</v>
      </c>
      <c r="T12" s="11">
        <v>0.94310000000000005</v>
      </c>
      <c r="U12" s="11">
        <v>0.1961</v>
      </c>
      <c r="V12" s="3" t="s">
        <v>7</v>
      </c>
    </row>
    <row r="13" spans="1:22" x14ac:dyDescent="0.2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3.15</v>
      </c>
      <c r="L13" s="3" t="s">
        <v>7</v>
      </c>
      <c r="M13" s="11">
        <v>2.9000000000000001E-2</v>
      </c>
      <c r="N13" s="11">
        <v>1.0800000000000001E-2</v>
      </c>
      <c r="O13" s="12">
        <v>27455466.449999999</v>
      </c>
      <c r="P13" s="3" t="s">
        <v>7</v>
      </c>
      <c r="Q13" s="12">
        <v>223.57</v>
      </c>
      <c r="R13" s="12">
        <v>30256.579999999998</v>
      </c>
      <c r="S13" s="3" t="s">
        <v>7</v>
      </c>
      <c r="T13" s="11">
        <v>0.57099999999999995</v>
      </c>
      <c r="U13" s="11">
        <v>0.1187</v>
      </c>
      <c r="V13" s="3" t="s">
        <v>7</v>
      </c>
    </row>
    <row r="14" spans="1:22" x14ac:dyDescent="0.2">
      <c r="A14" s="13" t="s">
        <v>7</v>
      </c>
      <c r="B14" s="13" t="s">
        <v>167</v>
      </c>
      <c r="C14" s="14">
        <v>1134147</v>
      </c>
      <c r="D14" s="13" t="s">
        <v>128</v>
      </c>
      <c r="E14" s="13" t="s">
        <v>7</v>
      </c>
      <c r="F14" s="14">
        <v>513704304</v>
      </c>
      <c r="G14" s="13" t="s">
        <v>168</v>
      </c>
      <c r="H14" s="13" t="s">
        <v>169</v>
      </c>
      <c r="I14" s="13" t="s">
        <v>88</v>
      </c>
      <c r="J14" s="13" t="s">
        <v>7</v>
      </c>
      <c r="K14" s="16">
        <v>4.7</v>
      </c>
      <c r="L14" s="13" t="s">
        <v>89</v>
      </c>
      <c r="M14" s="15">
        <v>1.4999999999999999E-2</v>
      </c>
      <c r="N14" s="15">
        <v>2.5999999999999999E-3</v>
      </c>
      <c r="O14" s="16">
        <v>60030.01</v>
      </c>
      <c r="P14" s="16">
        <v>106.95</v>
      </c>
      <c r="Q14" s="16">
        <v>0</v>
      </c>
      <c r="R14" s="16">
        <v>64.2</v>
      </c>
      <c r="S14" s="15">
        <v>1E-4</v>
      </c>
      <c r="T14" s="15">
        <v>1.1999999999999999E-3</v>
      </c>
      <c r="U14" s="15">
        <v>2.0000000000000001E-4</v>
      </c>
      <c r="V14" s="13" t="s">
        <v>7</v>
      </c>
    </row>
    <row r="15" spans="1:22" x14ac:dyDescent="0.2">
      <c r="A15" s="13" t="s">
        <v>7</v>
      </c>
      <c r="B15" s="13" t="s">
        <v>170</v>
      </c>
      <c r="C15" s="14">
        <v>1119825</v>
      </c>
      <c r="D15" s="13" t="s">
        <v>128</v>
      </c>
      <c r="E15" s="13" t="s">
        <v>7</v>
      </c>
      <c r="F15" s="14">
        <v>513704304</v>
      </c>
      <c r="G15" s="13" t="s">
        <v>168</v>
      </c>
      <c r="H15" s="13" t="s">
        <v>169</v>
      </c>
      <c r="I15" s="13" t="s">
        <v>88</v>
      </c>
      <c r="J15" s="13" t="s">
        <v>7</v>
      </c>
      <c r="K15" s="16">
        <v>1.81</v>
      </c>
      <c r="L15" s="13" t="s">
        <v>89</v>
      </c>
      <c r="M15" s="15">
        <v>3.5499999999999997E-2</v>
      </c>
      <c r="N15" s="15">
        <v>6.1000000000000004E-3</v>
      </c>
      <c r="O15" s="16">
        <v>381454.02</v>
      </c>
      <c r="P15" s="16">
        <v>114.31</v>
      </c>
      <c r="Q15" s="16">
        <v>0</v>
      </c>
      <c r="R15" s="16">
        <v>436.04</v>
      </c>
      <c r="S15" s="15">
        <v>1.8E-3</v>
      </c>
      <c r="T15" s="15">
        <v>8.2000000000000007E-3</v>
      </c>
      <c r="U15" s="15">
        <v>1.6999999999999999E-3</v>
      </c>
      <c r="V15" s="13" t="s">
        <v>7</v>
      </c>
    </row>
    <row r="16" spans="1:22" x14ac:dyDescent="0.2">
      <c r="A16" s="13" t="s">
        <v>7</v>
      </c>
      <c r="B16" s="13" t="s">
        <v>171</v>
      </c>
      <c r="C16" s="14">
        <v>6040372</v>
      </c>
      <c r="D16" s="13" t="s">
        <v>128</v>
      </c>
      <c r="E16" s="13" t="s">
        <v>7</v>
      </c>
      <c r="F16" s="14">
        <v>520018078</v>
      </c>
      <c r="G16" s="13" t="s">
        <v>168</v>
      </c>
      <c r="H16" s="13" t="s">
        <v>169</v>
      </c>
      <c r="I16" s="13" t="s">
        <v>88</v>
      </c>
      <c r="J16" s="13" t="s">
        <v>7</v>
      </c>
      <c r="K16" s="16">
        <v>4.67</v>
      </c>
      <c r="L16" s="13" t="s">
        <v>89</v>
      </c>
      <c r="M16" s="15">
        <v>8.3000000000000001E-3</v>
      </c>
      <c r="N16" s="15">
        <v>1E-3</v>
      </c>
      <c r="O16" s="16">
        <v>1109551</v>
      </c>
      <c r="P16" s="16">
        <v>103.67</v>
      </c>
      <c r="Q16" s="16">
        <v>0</v>
      </c>
      <c r="R16" s="16">
        <v>1150.27</v>
      </c>
      <c r="S16" s="15">
        <v>8.9999999999999998E-4</v>
      </c>
      <c r="T16" s="15">
        <v>2.1700000000000001E-2</v>
      </c>
      <c r="U16" s="15">
        <v>4.4999999999999997E-3</v>
      </c>
      <c r="V16" s="13" t="s">
        <v>7</v>
      </c>
    </row>
    <row r="17" spans="1:22" x14ac:dyDescent="0.2">
      <c r="A17" s="13" t="s">
        <v>7</v>
      </c>
      <c r="B17" s="13" t="s">
        <v>172</v>
      </c>
      <c r="C17" s="14">
        <v>6040505</v>
      </c>
      <c r="D17" s="13" t="s">
        <v>128</v>
      </c>
      <c r="E17" s="13" t="s">
        <v>7</v>
      </c>
      <c r="F17" s="14">
        <v>520018078</v>
      </c>
      <c r="G17" s="13" t="s">
        <v>168</v>
      </c>
      <c r="H17" s="13" t="s">
        <v>173</v>
      </c>
      <c r="I17" s="13" t="s">
        <v>174</v>
      </c>
      <c r="J17" s="13" t="s">
        <v>7</v>
      </c>
      <c r="K17" s="16">
        <v>2.9</v>
      </c>
      <c r="L17" s="13" t="s">
        <v>89</v>
      </c>
      <c r="M17" s="15">
        <v>0.01</v>
      </c>
      <c r="N17" s="15">
        <v>3.5000000000000001E-3</v>
      </c>
      <c r="O17" s="16">
        <v>596000</v>
      </c>
      <c r="P17" s="16">
        <v>101.76</v>
      </c>
      <c r="Q17" s="16">
        <v>0</v>
      </c>
      <c r="R17" s="16">
        <v>606.49</v>
      </c>
      <c r="S17" s="15">
        <v>2.9999999999999997E-4</v>
      </c>
      <c r="T17" s="15">
        <v>1.14E-2</v>
      </c>
      <c r="U17" s="15">
        <v>2.3999999999999998E-3</v>
      </c>
      <c r="V17" s="13" t="s">
        <v>7</v>
      </c>
    </row>
    <row r="18" spans="1:22" x14ac:dyDescent="0.2">
      <c r="A18" s="13" t="s">
        <v>7</v>
      </c>
      <c r="B18" s="13" t="s">
        <v>175</v>
      </c>
      <c r="C18" s="14">
        <v>2310209</v>
      </c>
      <c r="D18" s="13" t="s">
        <v>128</v>
      </c>
      <c r="E18" s="13" t="s">
        <v>7</v>
      </c>
      <c r="F18" s="14">
        <v>520032046</v>
      </c>
      <c r="G18" s="13" t="s">
        <v>168</v>
      </c>
      <c r="H18" s="13" t="s">
        <v>169</v>
      </c>
      <c r="I18" s="13" t="s">
        <v>88</v>
      </c>
      <c r="J18" s="13" t="s">
        <v>7</v>
      </c>
      <c r="K18" s="16">
        <v>1.97</v>
      </c>
      <c r="L18" s="13" t="s">
        <v>89</v>
      </c>
      <c r="M18" s="15">
        <v>9.9000000000000008E-3</v>
      </c>
      <c r="N18" s="15">
        <v>7.7000000000000002E-3</v>
      </c>
      <c r="O18" s="16">
        <v>1313000</v>
      </c>
      <c r="P18" s="16">
        <v>101.35</v>
      </c>
      <c r="Q18" s="16">
        <v>0</v>
      </c>
      <c r="R18" s="16">
        <v>1330.73</v>
      </c>
      <c r="S18" s="15">
        <v>4.0000000000000002E-4</v>
      </c>
      <c r="T18" s="15">
        <v>2.5100000000000001E-2</v>
      </c>
      <c r="U18" s="15">
        <v>5.1999999999999998E-3</v>
      </c>
      <c r="V18" s="13" t="s">
        <v>7</v>
      </c>
    </row>
    <row r="19" spans="1:22" x14ac:dyDescent="0.2">
      <c r="A19" s="13" t="s">
        <v>7</v>
      </c>
      <c r="B19" s="13" t="s">
        <v>176</v>
      </c>
      <c r="C19" s="14">
        <v>2310324</v>
      </c>
      <c r="D19" s="13" t="s">
        <v>128</v>
      </c>
      <c r="E19" s="13" t="s">
        <v>7</v>
      </c>
      <c r="F19" s="14">
        <v>520032046</v>
      </c>
      <c r="G19" s="13" t="s">
        <v>168</v>
      </c>
      <c r="H19" s="13" t="s">
        <v>169</v>
      </c>
      <c r="I19" s="13" t="s">
        <v>88</v>
      </c>
      <c r="J19" s="13" t="s">
        <v>7</v>
      </c>
      <c r="K19" s="16">
        <v>3.07</v>
      </c>
      <c r="L19" s="13" t="s">
        <v>89</v>
      </c>
      <c r="M19" s="15">
        <v>1E-3</v>
      </c>
      <c r="N19" s="15">
        <v>4.3E-3</v>
      </c>
      <c r="O19" s="16">
        <v>414000</v>
      </c>
      <c r="P19" s="16">
        <v>98.49</v>
      </c>
      <c r="Q19" s="16">
        <v>0</v>
      </c>
      <c r="R19" s="16">
        <v>407.75</v>
      </c>
      <c r="S19" s="15">
        <v>2.0000000000000001E-4</v>
      </c>
      <c r="T19" s="15">
        <v>7.7000000000000002E-3</v>
      </c>
      <c r="U19" s="15">
        <v>1.6000000000000001E-3</v>
      </c>
      <c r="V19" s="13" t="s">
        <v>7</v>
      </c>
    </row>
    <row r="20" spans="1:22" x14ac:dyDescent="0.2">
      <c r="A20" s="13" t="s">
        <v>7</v>
      </c>
      <c r="B20" s="13" t="s">
        <v>177</v>
      </c>
      <c r="C20" s="14">
        <v>2310225</v>
      </c>
      <c r="D20" s="13" t="s">
        <v>128</v>
      </c>
      <c r="E20" s="13" t="s">
        <v>7</v>
      </c>
      <c r="F20" s="14">
        <v>520032046</v>
      </c>
      <c r="G20" s="13" t="s">
        <v>168</v>
      </c>
      <c r="H20" s="13" t="s">
        <v>169</v>
      </c>
      <c r="I20" s="13" t="s">
        <v>88</v>
      </c>
      <c r="J20" s="13" t="s">
        <v>7</v>
      </c>
      <c r="K20" s="16">
        <v>6.76</v>
      </c>
      <c r="L20" s="13" t="s">
        <v>89</v>
      </c>
      <c r="M20" s="15">
        <v>1.2200000000000001E-2</v>
      </c>
      <c r="N20" s="15">
        <v>2E-3</v>
      </c>
      <c r="O20" s="16">
        <v>1372000</v>
      </c>
      <c r="P20" s="16">
        <v>108.16</v>
      </c>
      <c r="Q20" s="16">
        <v>0</v>
      </c>
      <c r="R20" s="16">
        <v>1483.95</v>
      </c>
      <c r="S20" s="15">
        <v>6.9999999999999999E-4</v>
      </c>
      <c r="T20" s="15">
        <v>2.8000000000000001E-2</v>
      </c>
      <c r="U20" s="15">
        <v>5.7999999999999996E-3</v>
      </c>
      <c r="V20" s="13" t="s">
        <v>7</v>
      </c>
    </row>
    <row r="21" spans="1:22" x14ac:dyDescent="0.2">
      <c r="A21" s="13" t="s">
        <v>7</v>
      </c>
      <c r="B21" s="13" t="s">
        <v>178</v>
      </c>
      <c r="C21" s="14">
        <v>2310217</v>
      </c>
      <c r="D21" s="13" t="s">
        <v>128</v>
      </c>
      <c r="E21" s="13" t="s">
        <v>7</v>
      </c>
      <c r="F21" s="14">
        <v>520032046</v>
      </c>
      <c r="G21" s="13" t="s">
        <v>168</v>
      </c>
      <c r="H21" s="13" t="s">
        <v>169</v>
      </c>
      <c r="I21" s="13" t="s">
        <v>88</v>
      </c>
      <c r="J21" s="13" t="s">
        <v>7</v>
      </c>
      <c r="K21" s="16">
        <v>3.94</v>
      </c>
      <c r="L21" s="13" t="s">
        <v>89</v>
      </c>
      <c r="M21" s="15">
        <v>8.6E-3</v>
      </c>
      <c r="N21" s="15">
        <v>3.0999999999999999E-3</v>
      </c>
      <c r="O21" s="16">
        <v>1156750</v>
      </c>
      <c r="P21" s="16">
        <v>103.2</v>
      </c>
      <c r="Q21" s="16">
        <v>0</v>
      </c>
      <c r="R21" s="16">
        <v>1193.77</v>
      </c>
      <c r="S21" s="15">
        <v>5.0000000000000001E-4</v>
      </c>
      <c r="T21" s="15">
        <v>2.2499999999999999E-2</v>
      </c>
      <c r="U21" s="15">
        <v>4.7000000000000002E-3</v>
      </c>
      <c r="V21" s="13" t="s">
        <v>7</v>
      </c>
    </row>
    <row r="22" spans="1:22" x14ac:dyDescent="0.2">
      <c r="A22" s="13" t="s">
        <v>7</v>
      </c>
      <c r="B22" s="13" t="s">
        <v>179</v>
      </c>
      <c r="C22" s="14">
        <v>2310191</v>
      </c>
      <c r="D22" s="13" t="s">
        <v>128</v>
      </c>
      <c r="E22" s="13" t="s">
        <v>7</v>
      </c>
      <c r="F22" s="14">
        <v>520032046</v>
      </c>
      <c r="G22" s="13" t="s">
        <v>168</v>
      </c>
      <c r="H22" s="13" t="s">
        <v>169</v>
      </c>
      <c r="I22" s="13" t="s">
        <v>88</v>
      </c>
      <c r="J22" s="13" t="s">
        <v>7</v>
      </c>
      <c r="K22" s="16">
        <v>0.83</v>
      </c>
      <c r="L22" s="13" t="s">
        <v>89</v>
      </c>
      <c r="M22" s="15">
        <v>0.04</v>
      </c>
      <c r="N22" s="15">
        <v>1.35E-2</v>
      </c>
      <c r="O22" s="16">
        <v>540298</v>
      </c>
      <c r="P22" s="16">
        <v>104.4</v>
      </c>
      <c r="Q22" s="16">
        <v>0</v>
      </c>
      <c r="R22" s="16">
        <v>564.07000000000005</v>
      </c>
      <c r="S22" s="15">
        <v>2.9999999999999997E-4</v>
      </c>
      <c r="T22" s="15">
        <v>1.06E-2</v>
      </c>
      <c r="U22" s="15">
        <v>2.2000000000000001E-3</v>
      </c>
      <c r="V22" s="13" t="s">
        <v>7</v>
      </c>
    </row>
    <row r="23" spans="1:22" x14ac:dyDescent="0.2">
      <c r="A23" s="13" t="s">
        <v>7</v>
      </c>
      <c r="B23" s="13" t="s">
        <v>180</v>
      </c>
      <c r="C23" s="14">
        <v>1940576</v>
      </c>
      <c r="D23" s="13" t="s">
        <v>128</v>
      </c>
      <c r="E23" s="13" t="s">
        <v>7</v>
      </c>
      <c r="F23" s="14">
        <v>520032640</v>
      </c>
      <c r="G23" s="13" t="s">
        <v>168</v>
      </c>
      <c r="H23" s="13" t="s">
        <v>169</v>
      </c>
      <c r="I23" s="13" t="s">
        <v>88</v>
      </c>
      <c r="J23" s="13" t="s">
        <v>7</v>
      </c>
      <c r="K23" s="16">
        <v>1.47</v>
      </c>
      <c r="L23" s="13" t="s">
        <v>89</v>
      </c>
      <c r="M23" s="15">
        <v>7.0000000000000001E-3</v>
      </c>
      <c r="N23" s="15">
        <v>1.15E-2</v>
      </c>
      <c r="O23" s="16">
        <v>759472.56</v>
      </c>
      <c r="P23" s="16">
        <v>101.32</v>
      </c>
      <c r="Q23" s="16">
        <v>0</v>
      </c>
      <c r="R23" s="16">
        <v>769.5</v>
      </c>
      <c r="S23" s="15">
        <v>4.0000000000000002E-4</v>
      </c>
      <c r="T23" s="15">
        <v>1.4500000000000001E-2</v>
      </c>
      <c r="U23" s="15">
        <v>3.0000000000000001E-3</v>
      </c>
      <c r="V23" s="13" t="s">
        <v>7</v>
      </c>
    </row>
    <row r="24" spans="1:22" x14ac:dyDescent="0.2">
      <c r="A24" s="13" t="s">
        <v>7</v>
      </c>
      <c r="B24" s="13" t="s">
        <v>181</v>
      </c>
      <c r="C24" s="14">
        <v>1940659</v>
      </c>
      <c r="D24" s="13" t="s">
        <v>128</v>
      </c>
      <c r="E24" s="13" t="s">
        <v>7</v>
      </c>
      <c r="F24" s="14">
        <v>520032640</v>
      </c>
      <c r="G24" s="13" t="s">
        <v>168</v>
      </c>
      <c r="H24" s="13" t="s">
        <v>169</v>
      </c>
      <c r="I24" s="13" t="s">
        <v>88</v>
      </c>
      <c r="J24" s="13" t="s">
        <v>7</v>
      </c>
      <c r="K24" s="16">
        <v>4.99</v>
      </c>
      <c r="L24" s="13" t="s">
        <v>89</v>
      </c>
      <c r="M24" s="15">
        <v>1.7500000000000002E-2</v>
      </c>
      <c r="N24" s="15">
        <v>2.5000000000000001E-3</v>
      </c>
      <c r="O24" s="16">
        <v>627939.5</v>
      </c>
      <c r="P24" s="16">
        <v>108.47</v>
      </c>
      <c r="Q24" s="16">
        <v>0</v>
      </c>
      <c r="R24" s="16">
        <v>681.13</v>
      </c>
      <c r="S24" s="15">
        <v>1E-4</v>
      </c>
      <c r="T24" s="15">
        <v>1.2800000000000001E-2</v>
      </c>
      <c r="U24" s="15">
        <v>2.7000000000000001E-3</v>
      </c>
      <c r="V24" s="13" t="s">
        <v>7</v>
      </c>
    </row>
    <row r="25" spans="1:22" x14ac:dyDescent="0.2">
      <c r="A25" s="13" t="s">
        <v>7</v>
      </c>
      <c r="B25" s="13" t="s">
        <v>182</v>
      </c>
      <c r="C25" s="14">
        <v>1940535</v>
      </c>
      <c r="D25" s="13" t="s">
        <v>128</v>
      </c>
      <c r="E25" s="13" t="s">
        <v>7</v>
      </c>
      <c r="F25" s="14">
        <v>520032640</v>
      </c>
      <c r="G25" s="13" t="s">
        <v>168</v>
      </c>
      <c r="H25" s="13" t="s">
        <v>169</v>
      </c>
      <c r="I25" s="13" t="s">
        <v>88</v>
      </c>
      <c r="J25" s="13" t="s">
        <v>7</v>
      </c>
      <c r="K25" s="16">
        <v>1.79</v>
      </c>
      <c r="L25" s="13" t="s">
        <v>89</v>
      </c>
      <c r="M25" s="15">
        <v>0.05</v>
      </c>
      <c r="N25" s="15">
        <v>8.2000000000000007E-3</v>
      </c>
      <c r="O25" s="16">
        <v>971626</v>
      </c>
      <c r="P25" s="16">
        <v>111.95</v>
      </c>
      <c r="Q25" s="16">
        <v>0</v>
      </c>
      <c r="R25" s="16">
        <v>1087.73</v>
      </c>
      <c r="S25" s="15">
        <v>2.9999999999999997E-4</v>
      </c>
      <c r="T25" s="15">
        <v>2.0500000000000001E-2</v>
      </c>
      <c r="U25" s="15">
        <v>4.3E-3</v>
      </c>
      <c r="V25" s="13" t="s">
        <v>7</v>
      </c>
    </row>
    <row r="26" spans="1:22" ht="11.25" customHeight="1" x14ac:dyDescent="0.2">
      <c r="A26" s="13" t="s">
        <v>7</v>
      </c>
      <c r="B26" s="13" t="s">
        <v>183</v>
      </c>
      <c r="C26" s="14">
        <v>1145564</v>
      </c>
      <c r="D26" s="13" t="s">
        <v>128</v>
      </c>
      <c r="E26" s="13" t="s">
        <v>7</v>
      </c>
      <c r="F26" s="14">
        <v>513569780</v>
      </c>
      <c r="G26" s="13" t="s">
        <v>184</v>
      </c>
      <c r="H26" s="13" t="s">
        <v>185</v>
      </c>
      <c r="I26" s="13" t="s">
        <v>174</v>
      </c>
      <c r="J26" s="13" t="s">
        <v>7</v>
      </c>
      <c r="K26" s="16">
        <v>4.79</v>
      </c>
      <c r="L26" s="13" t="s">
        <v>89</v>
      </c>
      <c r="M26" s="15">
        <v>8.3000000000000001E-3</v>
      </c>
      <c r="N26" s="15">
        <v>4.0000000000000002E-4</v>
      </c>
      <c r="O26" s="16">
        <v>415000</v>
      </c>
      <c r="P26" s="16">
        <v>105</v>
      </c>
      <c r="Q26" s="16">
        <v>0</v>
      </c>
      <c r="R26" s="16">
        <v>435.75</v>
      </c>
      <c r="S26" s="15">
        <v>2.9999999999999997E-4</v>
      </c>
      <c r="T26" s="15">
        <v>8.2000000000000007E-3</v>
      </c>
      <c r="U26" s="15">
        <v>1.6999999999999999E-3</v>
      </c>
      <c r="V26" s="13" t="s">
        <v>7</v>
      </c>
    </row>
    <row r="27" spans="1:22" ht="12.75" customHeight="1" x14ac:dyDescent="0.2">
      <c r="A27" s="13" t="s">
        <v>7</v>
      </c>
      <c r="B27" s="13" t="s">
        <v>186</v>
      </c>
      <c r="C27" s="14">
        <v>1156603</v>
      </c>
      <c r="D27" s="13" t="s">
        <v>128</v>
      </c>
      <c r="E27" s="13" t="s">
        <v>7</v>
      </c>
      <c r="F27" s="14">
        <v>510960719</v>
      </c>
      <c r="G27" s="13" t="s">
        <v>184</v>
      </c>
      <c r="H27" s="13" t="s">
        <v>185</v>
      </c>
      <c r="I27" s="13" t="s">
        <v>174</v>
      </c>
      <c r="J27" s="13" t="s">
        <v>7</v>
      </c>
      <c r="K27" s="16">
        <v>5.55</v>
      </c>
      <c r="L27" s="13" t="s">
        <v>89</v>
      </c>
      <c r="M27" s="15">
        <v>1.77E-2</v>
      </c>
      <c r="N27" s="15">
        <v>8.0999999999999996E-3</v>
      </c>
      <c r="O27" s="16">
        <v>230000</v>
      </c>
      <c r="P27" s="16">
        <v>105.9</v>
      </c>
      <c r="Q27" s="16">
        <v>0</v>
      </c>
      <c r="R27" s="16">
        <v>243.57</v>
      </c>
      <c r="S27" s="15">
        <v>1E-4</v>
      </c>
      <c r="T27" s="15">
        <v>4.5999999999999999E-3</v>
      </c>
      <c r="U27" s="15">
        <v>1E-3</v>
      </c>
      <c r="V27" s="13" t="s">
        <v>7</v>
      </c>
    </row>
    <row r="28" spans="1:22" x14ac:dyDescent="0.2">
      <c r="A28" s="13" t="s">
        <v>7</v>
      </c>
      <c r="B28" s="13" t="s">
        <v>187</v>
      </c>
      <c r="C28" s="14">
        <v>1134436</v>
      </c>
      <c r="D28" s="13" t="s">
        <v>128</v>
      </c>
      <c r="E28" s="13" t="s">
        <v>7</v>
      </c>
      <c r="F28" s="14">
        <v>510960719</v>
      </c>
      <c r="G28" s="13" t="s">
        <v>184</v>
      </c>
      <c r="H28" s="13" t="s">
        <v>91</v>
      </c>
      <c r="I28" s="13" t="s">
        <v>88</v>
      </c>
      <c r="J28" s="13" t="s">
        <v>7</v>
      </c>
      <c r="K28" s="16">
        <v>2.48</v>
      </c>
      <c r="L28" s="13" t="s">
        <v>89</v>
      </c>
      <c r="M28" s="15">
        <v>6.4999999999999997E-3</v>
      </c>
      <c r="N28" s="15">
        <v>4.1000000000000003E-3</v>
      </c>
      <c r="O28" s="16">
        <v>286137.65999999997</v>
      </c>
      <c r="P28" s="16">
        <v>100.6</v>
      </c>
      <c r="Q28" s="16">
        <v>0</v>
      </c>
      <c r="R28" s="16">
        <v>287.84999999999997</v>
      </c>
      <c r="S28" s="15">
        <v>4.0000000000000002E-4</v>
      </c>
      <c r="T28" s="15">
        <v>5.4000000000000003E-3</v>
      </c>
      <c r="U28" s="15">
        <v>1.1000000000000001E-3</v>
      </c>
      <c r="V28" s="13" t="s">
        <v>7</v>
      </c>
    </row>
    <row r="29" spans="1:22" x14ac:dyDescent="0.2">
      <c r="A29" s="13" t="s">
        <v>7</v>
      </c>
      <c r="B29" s="13" t="s">
        <v>188</v>
      </c>
      <c r="C29" s="14">
        <v>1138650</v>
      </c>
      <c r="D29" s="13" t="s">
        <v>128</v>
      </c>
      <c r="E29" s="13" t="s">
        <v>7</v>
      </c>
      <c r="F29" s="14">
        <v>510960719</v>
      </c>
      <c r="G29" s="13" t="s">
        <v>184</v>
      </c>
      <c r="H29" s="13" t="s">
        <v>185</v>
      </c>
      <c r="I29" s="13" t="s">
        <v>174</v>
      </c>
      <c r="J29" s="13" t="s">
        <v>7</v>
      </c>
      <c r="K29" s="16">
        <v>4.84</v>
      </c>
      <c r="L29" s="13" t="s">
        <v>89</v>
      </c>
      <c r="M29" s="15">
        <v>1.34E-2</v>
      </c>
      <c r="N29" s="15">
        <v>8.2000000000000007E-3</v>
      </c>
      <c r="O29" s="16">
        <v>470204.12</v>
      </c>
      <c r="P29" s="16">
        <v>104.18</v>
      </c>
      <c r="Q29" s="16">
        <v>0</v>
      </c>
      <c r="R29" s="16">
        <v>489.86</v>
      </c>
      <c r="S29" s="15">
        <v>1E-4</v>
      </c>
      <c r="T29" s="15">
        <v>9.1999999999999998E-3</v>
      </c>
      <c r="U29" s="15">
        <v>1.9E-3</v>
      </c>
      <c r="V29" s="13" t="s">
        <v>7</v>
      </c>
    </row>
    <row r="30" spans="1:22" x14ac:dyDescent="0.2">
      <c r="A30" s="13" t="s">
        <v>7</v>
      </c>
      <c r="B30" s="13" t="s">
        <v>189</v>
      </c>
      <c r="C30" s="14">
        <v>1940543</v>
      </c>
      <c r="D30" s="13" t="s">
        <v>128</v>
      </c>
      <c r="E30" s="13" t="s">
        <v>7</v>
      </c>
      <c r="F30" s="14">
        <v>520032640</v>
      </c>
      <c r="G30" s="13" t="s">
        <v>168</v>
      </c>
      <c r="H30" s="13" t="s">
        <v>91</v>
      </c>
      <c r="I30" s="13" t="s">
        <v>88</v>
      </c>
      <c r="J30" s="13" t="s">
        <v>7</v>
      </c>
      <c r="K30" s="16">
        <v>1.63</v>
      </c>
      <c r="L30" s="13" t="s">
        <v>89</v>
      </c>
      <c r="M30" s="15">
        <v>4.2000000000000003E-2</v>
      </c>
      <c r="N30" s="15">
        <v>5.7999999999999996E-3</v>
      </c>
      <c r="O30" s="16">
        <v>1202000</v>
      </c>
      <c r="P30" s="16">
        <v>109.52</v>
      </c>
      <c r="Q30" s="16">
        <v>0</v>
      </c>
      <c r="R30" s="16">
        <v>1316.43</v>
      </c>
      <c r="S30" s="15">
        <v>1.1999999999999999E-3</v>
      </c>
      <c r="T30" s="15">
        <v>2.4799999999999999E-2</v>
      </c>
      <c r="U30" s="15">
        <v>5.1999999999999998E-3</v>
      </c>
      <c r="V30" s="13" t="s">
        <v>7</v>
      </c>
    </row>
    <row r="31" spans="1:22" x14ac:dyDescent="0.2">
      <c r="A31" s="13" t="s">
        <v>7</v>
      </c>
      <c r="B31" s="13" t="s">
        <v>190</v>
      </c>
      <c r="C31" s="14">
        <v>1940402</v>
      </c>
      <c r="D31" s="13" t="s">
        <v>128</v>
      </c>
      <c r="E31" s="13" t="s">
        <v>7</v>
      </c>
      <c r="F31" s="14">
        <v>520032640</v>
      </c>
      <c r="G31" s="13" t="s">
        <v>168</v>
      </c>
      <c r="H31" s="13" t="s">
        <v>91</v>
      </c>
      <c r="I31" s="13" t="s">
        <v>88</v>
      </c>
      <c r="J31" s="13" t="s">
        <v>7</v>
      </c>
      <c r="K31" s="16">
        <v>0.49</v>
      </c>
      <c r="L31" s="13" t="s">
        <v>89</v>
      </c>
      <c r="M31" s="15">
        <v>4.1000000000000002E-2</v>
      </c>
      <c r="N31" s="15">
        <v>2.8299999999999999E-2</v>
      </c>
      <c r="O31" s="16">
        <v>253454.01</v>
      </c>
      <c r="P31" s="16">
        <v>124.6</v>
      </c>
      <c r="Q31" s="16">
        <v>0</v>
      </c>
      <c r="R31" s="16">
        <v>315.8</v>
      </c>
      <c r="S31" s="15">
        <v>2.9999999999999997E-4</v>
      </c>
      <c r="T31" s="15">
        <v>6.0000000000000001E-3</v>
      </c>
      <c r="U31" s="15">
        <v>1.1999999999999999E-3</v>
      </c>
      <c r="V31" s="13" t="s">
        <v>7</v>
      </c>
    </row>
    <row r="32" spans="1:22" x14ac:dyDescent="0.2">
      <c r="A32" s="13" t="s">
        <v>7</v>
      </c>
      <c r="B32" s="13" t="s">
        <v>191</v>
      </c>
      <c r="C32" s="14">
        <v>1940501</v>
      </c>
      <c r="D32" s="13" t="s">
        <v>128</v>
      </c>
      <c r="E32" s="13" t="s">
        <v>7</v>
      </c>
      <c r="F32" s="14">
        <v>520032640</v>
      </c>
      <c r="G32" s="13" t="s">
        <v>168</v>
      </c>
      <c r="H32" s="13" t="s">
        <v>91</v>
      </c>
      <c r="I32" s="13" t="s">
        <v>88</v>
      </c>
      <c r="J32" s="13" t="s">
        <v>7</v>
      </c>
      <c r="K32" s="16">
        <v>1.1599999999999999</v>
      </c>
      <c r="L32" s="13" t="s">
        <v>89</v>
      </c>
      <c r="M32" s="15">
        <v>0.04</v>
      </c>
      <c r="N32" s="15">
        <v>1.0500000000000001E-2</v>
      </c>
      <c r="O32" s="16">
        <v>458121.75</v>
      </c>
      <c r="P32" s="16">
        <v>111</v>
      </c>
      <c r="Q32" s="16">
        <v>0</v>
      </c>
      <c r="R32" s="16">
        <v>508.51</v>
      </c>
      <c r="S32" s="15">
        <v>2.0000000000000001E-4</v>
      </c>
      <c r="T32" s="15">
        <v>9.5999999999999992E-3</v>
      </c>
      <c r="U32" s="15">
        <v>2E-3</v>
      </c>
      <c r="V32" s="13" t="s">
        <v>7</v>
      </c>
    </row>
    <row r="33" spans="1:22" x14ac:dyDescent="0.2">
      <c r="A33" s="13" t="s">
        <v>7</v>
      </c>
      <c r="B33" s="13" t="s">
        <v>192</v>
      </c>
      <c r="C33" s="14">
        <v>1120021</v>
      </c>
      <c r="D33" s="13" t="s">
        <v>128</v>
      </c>
      <c r="E33" s="13" t="s">
        <v>7</v>
      </c>
      <c r="F33" s="14">
        <v>513821488</v>
      </c>
      <c r="G33" s="13" t="s">
        <v>184</v>
      </c>
      <c r="H33" s="13" t="s">
        <v>193</v>
      </c>
      <c r="I33" s="13" t="s">
        <v>88</v>
      </c>
      <c r="J33" s="13" t="s">
        <v>7</v>
      </c>
      <c r="K33" s="16">
        <v>0.47</v>
      </c>
      <c r="L33" s="13" t="s">
        <v>89</v>
      </c>
      <c r="M33" s="15">
        <v>3.9E-2</v>
      </c>
      <c r="N33" s="15">
        <v>2.3800000000000002E-2</v>
      </c>
      <c r="O33" s="16">
        <v>14469.61</v>
      </c>
      <c r="P33" s="16">
        <v>108.5</v>
      </c>
      <c r="Q33" s="16">
        <v>0</v>
      </c>
      <c r="R33" s="16">
        <v>15.7</v>
      </c>
      <c r="S33" s="15">
        <v>6.9999999999999999E-4</v>
      </c>
      <c r="T33" s="15">
        <v>2.9999999999999997E-4</v>
      </c>
      <c r="U33" s="15">
        <v>1E-4</v>
      </c>
      <c r="V33" s="13" t="s">
        <v>7</v>
      </c>
    </row>
    <row r="34" spans="1:22" x14ac:dyDescent="0.2">
      <c r="A34" s="13" t="s">
        <v>7</v>
      </c>
      <c r="B34" s="13" t="s">
        <v>194</v>
      </c>
      <c r="C34" s="14">
        <v>1133487</v>
      </c>
      <c r="D34" s="13" t="s">
        <v>128</v>
      </c>
      <c r="E34" s="13" t="s">
        <v>7</v>
      </c>
      <c r="F34" s="14">
        <v>511659401</v>
      </c>
      <c r="G34" s="13" t="s">
        <v>184</v>
      </c>
      <c r="H34" s="13" t="s">
        <v>193</v>
      </c>
      <c r="I34" s="13" t="s">
        <v>88</v>
      </c>
      <c r="J34" s="13" t="s">
        <v>7</v>
      </c>
      <c r="K34" s="16">
        <v>3.97</v>
      </c>
      <c r="L34" s="13" t="s">
        <v>89</v>
      </c>
      <c r="M34" s="15">
        <v>2.3400000000000001E-2</v>
      </c>
      <c r="N34" s="15">
        <v>1.0800000000000001E-2</v>
      </c>
      <c r="O34" s="16">
        <v>194000</v>
      </c>
      <c r="P34" s="16">
        <v>106.4</v>
      </c>
      <c r="Q34" s="16">
        <v>0</v>
      </c>
      <c r="R34" s="16">
        <v>206.42</v>
      </c>
      <c r="S34" s="15">
        <v>0</v>
      </c>
      <c r="T34" s="15">
        <v>3.8999999999999998E-3</v>
      </c>
      <c r="U34" s="15">
        <v>8.0000000000000004E-4</v>
      </c>
      <c r="V34" s="13" t="s">
        <v>7</v>
      </c>
    </row>
    <row r="35" spans="1:22" x14ac:dyDescent="0.2">
      <c r="A35" s="13" t="s">
        <v>7</v>
      </c>
      <c r="B35" s="13" t="s">
        <v>195</v>
      </c>
      <c r="C35" s="14">
        <v>1126630</v>
      </c>
      <c r="D35" s="13" t="s">
        <v>128</v>
      </c>
      <c r="E35" s="13" t="s">
        <v>7</v>
      </c>
      <c r="F35" s="14">
        <v>520026683</v>
      </c>
      <c r="G35" s="13" t="s">
        <v>184</v>
      </c>
      <c r="H35" s="13" t="s">
        <v>193</v>
      </c>
      <c r="I35" s="13" t="s">
        <v>88</v>
      </c>
      <c r="J35" s="13" t="s">
        <v>7</v>
      </c>
      <c r="K35" s="16">
        <v>1.24</v>
      </c>
      <c r="L35" s="13" t="s">
        <v>89</v>
      </c>
      <c r="M35" s="15">
        <v>4.8000000000000001E-2</v>
      </c>
      <c r="N35" s="15">
        <v>7.7999999999999996E-3</v>
      </c>
      <c r="O35" s="16">
        <v>294919.21000000002</v>
      </c>
      <c r="P35" s="16">
        <v>108.29</v>
      </c>
      <c r="Q35" s="16">
        <v>0</v>
      </c>
      <c r="R35" s="16">
        <v>319.37</v>
      </c>
      <c r="S35" s="15">
        <v>4.0000000000000002E-4</v>
      </c>
      <c r="T35" s="15">
        <v>6.0000000000000001E-3</v>
      </c>
      <c r="U35" s="15">
        <v>1.1999999999999999E-3</v>
      </c>
      <c r="V35" s="13" t="s">
        <v>7</v>
      </c>
    </row>
    <row r="36" spans="1:22" x14ac:dyDescent="0.2">
      <c r="A36" s="13" t="s">
        <v>7</v>
      </c>
      <c r="B36" s="13" t="s">
        <v>196</v>
      </c>
      <c r="C36" s="14">
        <v>1117357</v>
      </c>
      <c r="D36" s="13" t="s">
        <v>128</v>
      </c>
      <c r="E36" s="13" t="s">
        <v>7</v>
      </c>
      <c r="F36" s="14">
        <v>520026683</v>
      </c>
      <c r="G36" s="13" t="s">
        <v>184</v>
      </c>
      <c r="H36" s="13" t="s">
        <v>193</v>
      </c>
      <c r="I36" s="13" t="s">
        <v>88</v>
      </c>
      <c r="J36" s="13" t="s">
        <v>7</v>
      </c>
      <c r="K36" s="16">
        <v>0.25</v>
      </c>
      <c r="L36" s="13" t="s">
        <v>89</v>
      </c>
      <c r="M36" s="15">
        <v>4.9000000000000002E-2</v>
      </c>
      <c r="N36" s="15">
        <v>2.2599999999999999E-2</v>
      </c>
      <c r="O36" s="16">
        <v>15812.86</v>
      </c>
      <c r="P36" s="16">
        <v>113</v>
      </c>
      <c r="Q36" s="16">
        <v>0</v>
      </c>
      <c r="R36" s="16">
        <v>17.87</v>
      </c>
      <c r="S36" s="15">
        <v>2.0000000000000001E-4</v>
      </c>
      <c r="T36" s="15">
        <v>2.9999999999999997E-4</v>
      </c>
      <c r="U36" s="15">
        <v>1E-4</v>
      </c>
      <c r="V36" s="13" t="s">
        <v>7</v>
      </c>
    </row>
    <row r="37" spans="1:22" x14ac:dyDescent="0.2">
      <c r="A37" s="13" t="s">
        <v>7</v>
      </c>
      <c r="B37" s="13" t="s">
        <v>197</v>
      </c>
      <c r="C37" s="14">
        <v>7590219</v>
      </c>
      <c r="D37" s="13" t="s">
        <v>128</v>
      </c>
      <c r="E37" s="13" t="s">
        <v>7</v>
      </c>
      <c r="F37" s="14">
        <v>520001736</v>
      </c>
      <c r="G37" s="13" t="s">
        <v>184</v>
      </c>
      <c r="H37" s="13" t="s">
        <v>193</v>
      </c>
      <c r="I37" s="13" t="s">
        <v>88</v>
      </c>
      <c r="J37" s="13" t="s">
        <v>7</v>
      </c>
      <c r="K37" s="16">
        <v>5.0999999999999996</v>
      </c>
      <c r="L37" s="13" t="s">
        <v>89</v>
      </c>
      <c r="M37" s="15">
        <v>5.0000000000000001E-3</v>
      </c>
      <c r="N37" s="15">
        <v>8.2000000000000007E-3</v>
      </c>
      <c r="O37" s="16">
        <v>115210</v>
      </c>
      <c r="P37" s="16">
        <v>98.49</v>
      </c>
      <c r="Q37" s="16">
        <v>0</v>
      </c>
      <c r="R37" s="16">
        <v>113.47</v>
      </c>
      <c r="S37" s="15">
        <v>1E-4</v>
      </c>
      <c r="T37" s="15">
        <v>2.0999999999999999E-3</v>
      </c>
      <c r="U37" s="15">
        <v>4.0000000000000002E-4</v>
      </c>
      <c r="V37" s="13" t="s">
        <v>7</v>
      </c>
    </row>
    <row r="38" spans="1:22" x14ac:dyDescent="0.2">
      <c r="A38" s="13" t="s">
        <v>7</v>
      </c>
      <c r="B38" s="13" t="s">
        <v>198</v>
      </c>
      <c r="C38" s="14">
        <v>6000236</v>
      </c>
      <c r="D38" s="13" t="s">
        <v>128</v>
      </c>
      <c r="E38" s="13" t="s">
        <v>7</v>
      </c>
      <c r="F38" s="14">
        <v>520000472</v>
      </c>
      <c r="G38" s="13" t="s">
        <v>199</v>
      </c>
      <c r="H38" s="13" t="s">
        <v>200</v>
      </c>
      <c r="I38" s="13" t="s">
        <v>174</v>
      </c>
      <c r="J38" s="13" t="s">
        <v>7</v>
      </c>
      <c r="K38" s="16">
        <v>4.5</v>
      </c>
      <c r="L38" s="13" t="s">
        <v>89</v>
      </c>
      <c r="M38" s="15">
        <v>4.4999999999999998E-2</v>
      </c>
      <c r="N38" s="15">
        <v>3.2000000000000002E-3</v>
      </c>
      <c r="O38" s="16">
        <v>620022</v>
      </c>
      <c r="P38" s="16">
        <v>122.45</v>
      </c>
      <c r="Q38" s="16">
        <v>0</v>
      </c>
      <c r="R38" s="16">
        <v>759.22</v>
      </c>
      <c r="S38" s="15">
        <v>2.0000000000000001E-4</v>
      </c>
      <c r="T38" s="15">
        <v>1.43E-2</v>
      </c>
      <c r="U38" s="15">
        <v>3.0000000000000001E-3</v>
      </c>
      <c r="V38" s="13" t="s">
        <v>7</v>
      </c>
    </row>
    <row r="39" spans="1:22" x14ac:dyDescent="0.2">
      <c r="A39" s="13" t="s">
        <v>7</v>
      </c>
      <c r="B39" s="13" t="s">
        <v>201</v>
      </c>
      <c r="C39" s="14">
        <v>6000210</v>
      </c>
      <c r="D39" s="13" t="s">
        <v>128</v>
      </c>
      <c r="E39" s="13" t="s">
        <v>7</v>
      </c>
      <c r="F39" s="14">
        <v>520000472</v>
      </c>
      <c r="G39" s="13" t="s">
        <v>199</v>
      </c>
      <c r="H39" s="13" t="s">
        <v>200</v>
      </c>
      <c r="I39" s="13" t="s">
        <v>174</v>
      </c>
      <c r="J39" s="13" t="s">
        <v>7</v>
      </c>
      <c r="K39" s="16">
        <v>6.66</v>
      </c>
      <c r="L39" s="13" t="s">
        <v>89</v>
      </c>
      <c r="M39" s="15">
        <v>3.85E-2</v>
      </c>
      <c r="N39" s="15">
        <v>4.1000000000000003E-3</v>
      </c>
      <c r="O39" s="16">
        <v>99473.3</v>
      </c>
      <c r="P39" s="16">
        <v>125.8</v>
      </c>
      <c r="Q39" s="16">
        <v>1.93</v>
      </c>
      <c r="R39" s="16">
        <v>127.07</v>
      </c>
      <c r="S39" s="15">
        <v>0</v>
      </c>
      <c r="T39" s="15">
        <v>2.3999999999999998E-3</v>
      </c>
      <c r="U39" s="15">
        <v>5.0000000000000001E-4</v>
      </c>
      <c r="V39" s="13" t="s">
        <v>7</v>
      </c>
    </row>
    <row r="40" spans="1:22" x14ac:dyDescent="0.2">
      <c r="A40" s="13" t="s">
        <v>7</v>
      </c>
      <c r="B40" s="13" t="s">
        <v>202</v>
      </c>
      <c r="C40" s="14">
        <v>6040141</v>
      </c>
      <c r="D40" s="13" t="s">
        <v>128</v>
      </c>
      <c r="E40" s="13" t="s">
        <v>7</v>
      </c>
      <c r="F40" s="14">
        <v>520018078</v>
      </c>
      <c r="G40" s="13" t="s">
        <v>168</v>
      </c>
      <c r="H40" s="13" t="s">
        <v>193</v>
      </c>
      <c r="I40" s="13" t="s">
        <v>88</v>
      </c>
      <c r="J40" s="13" t="s">
        <v>7</v>
      </c>
      <c r="K40" s="16">
        <v>0.34</v>
      </c>
      <c r="L40" s="13" t="s">
        <v>89</v>
      </c>
      <c r="M40" s="15">
        <v>0.04</v>
      </c>
      <c r="N40" s="15">
        <v>1.4200000000000001E-2</v>
      </c>
      <c r="O40" s="16">
        <v>582580</v>
      </c>
      <c r="P40" s="16">
        <v>109.95</v>
      </c>
      <c r="Q40" s="16">
        <v>0</v>
      </c>
      <c r="R40" s="16">
        <v>640.54999999999995</v>
      </c>
      <c r="S40" s="15">
        <v>4.0000000000000002E-4</v>
      </c>
      <c r="T40" s="15">
        <v>1.21E-2</v>
      </c>
      <c r="U40" s="15">
        <v>2.5000000000000001E-3</v>
      </c>
      <c r="V40" s="13" t="s">
        <v>7</v>
      </c>
    </row>
    <row r="41" spans="1:22" x14ac:dyDescent="0.2">
      <c r="A41" s="13" t="s">
        <v>7</v>
      </c>
      <c r="B41" s="13" t="s">
        <v>203</v>
      </c>
      <c r="C41" s="14">
        <v>1940444</v>
      </c>
      <c r="D41" s="13" t="s">
        <v>128</v>
      </c>
      <c r="E41" s="13" t="s">
        <v>7</v>
      </c>
      <c r="F41" s="14">
        <v>520032640</v>
      </c>
      <c r="G41" s="13" t="s">
        <v>168</v>
      </c>
      <c r="H41" s="13" t="s">
        <v>193</v>
      </c>
      <c r="I41" s="13" t="s">
        <v>88</v>
      </c>
      <c r="J41" s="13" t="s">
        <v>7</v>
      </c>
      <c r="K41" s="16">
        <v>0.74</v>
      </c>
      <c r="L41" s="13" t="s">
        <v>89</v>
      </c>
      <c r="M41" s="15">
        <v>3.8899999999999997E-2</v>
      </c>
      <c r="N41" s="15">
        <v>1.7299999999999999E-2</v>
      </c>
      <c r="O41" s="16">
        <v>558064.73</v>
      </c>
      <c r="P41" s="16">
        <v>112.97</v>
      </c>
      <c r="Q41" s="16">
        <v>6.03</v>
      </c>
      <c r="R41" s="16">
        <v>636.48</v>
      </c>
      <c r="S41" s="15">
        <v>5.0000000000000001E-4</v>
      </c>
      <c r="T41" s="15">
        <v>1.2E-2</v>
      </c>
      <c r="U41" s="15">
        <v>2.5000000000000001E-3</v>
      </c>
      <c r="V41" s="13" t="s">
        <v>7</v>
      </c>
    </row>
    <row r="42" spans="1:22" x14ac:dyDescent="0.2">
      <c r="A42" s="13" t="s">
        <v>7</v>
      </c>
      <c r="B42" s="13" t="s">
        <v>204</v>
      </c>
      <c r="C42" s="14">
        <v>7770217</v>
      </c>
      <c r="D42" s="13" t="s">
        <v>128</v>
      </c>
      <c r="E42" s="13" t="s">
        <v>7</v>
      </c>
      <c r="F42" s="14">
        <v>520022732</v>
      </c>
      <c r="G42" s="13" t="s">
        <v>205</v>
      </c>
      <c r="H42" s="13" t="s">
        <v>193</v>
      </c>
      <c r="I42" s="13" t="s">
        <v>88</v>
      </c>
      <c r="J42" s="13" t="s">
        <v>7</v>
      </c>
      <c r="K42" s="16">
        <v>4.32</v>
      </c>
      <c r="L42" s="13" t="s">
        <v>89</v>
      </c>
      <c r="M42" s="15">
        <v>4.2999999999999997E-2</v>
      </c>
      <c r="N42" s="15">
        <v>3.3E-3</v>
      </c>
      <c r="O42" s="16">
        <v>160754.22</v>
      </c>
      <c r="P42" s="16">
        <v>117.68</v>
      </c>
      <c r="Q42" s="16">
        <v>27.87</v>
      </c>
      <c r="R42" s="16">
        <v>217.05</v>
      </c>
      <c r="S42" s="15">
        <v>2.0000000000000001E-4</v>
      </c>
      <c r="T42" s="15">
        <v>4.1000000000000003E-3</v>
      </c>
      <c r="U42" s="15">
        <v>8.0000000000000004E-4</v>
      </c>
      <c r="V42" s="13" t="s">
        <v>7</v>
      </c>
    </row>
    <row r="43" spans="1:22" x14ac:dyDescent="0.2">
      <c r="A43" s="13" t="s">
        <v>7</v>
      </c>
      <c r="B43" s="13" t="s">
        <v>206</v>
      </c>
      <c r="C43" s="14">
        <v>1161538</v>
      </c>
      <c r="D43" s="13" t="s">
        <v>128</v>
      </c>
      <c r="E43" s="13" t="s">
        <v>7</v>
      </c>
      <c r="F43" s="14">
        <v>513668277</v>
      </c>
      <c r="G43" s="13" t="s">
        <v>168</v>
      </c>
      <c r="H43" s="13" t="s">
        <v>207</v>
      </c>
      <c r="I43" s="13" t="s">
        <v>174</v>
      </c>
      <c r="J43" s="13" t="s">
        <v>7</v>
      </c>
      <c r="K43" s="16">
        <v>6.08</v>
      </c>
      <c r="L43" s="13" t="s">
        <v>89</v>
      </c>
      <c r="M43" s="15">
        <v>5.0000000000000001E-3</v>
      </c>
      <c r="N43" s="15">
        <v>2E-3</v>
      </c>
      <c r="O43" s="16">
        <v>388000</v>
      </c>
      <c r="P43" s="16">
        <v>101.21</v>
      </c>
      <c r="Q43" s="16">
        <v>0</v>
      </c>
      <c r="R43" s="16">
        <v>392.69</v>
      </c>
      <c r="S43" s="15">
        <v>5.0000000000000001E-4</v>
      </c>
      <c r="T43" s="15">
        <v>7.4000000000000003E-3</v>
      </c>
      <c r="U43" s="15">
        <v>1.5E-3</v>
      </c>
      <c r="V43" s="13" t="s">
        <v>7</v>
      </c>
    </row>
    <row r="44" spans="1:22" x14ac:dyDescent="0.2">
      <c r="A44" s="13" t="s">
        <v>7</v>
      </c>
      <c r="B44" s="13" t="s">
        <v>208</v>
      </c>
      <c r="C44" s="14">
        <v>1139492</v>
      </c>
      <c r="D44" s="13" t="s">
        <v>128</v>
      </c>
      <c r="E44" s="13" t="s">
        <v>7</v>
      </c>
      <c r="F44" s="14">
        <v>513668277</v>
      </c>
      <c r="G44" s="13" t="s">
        <v>168</v>
      </c>
      <c r="H44" s="13" t="s">
        <v>207</v>
      </c>
      <c r="I44" s="13" t="s">
        <v>174</v>
      </c>
      <c r="J44" s="13" t="s">
        <v>7</v>
      </c>
      <c r="K44" s="16">
        <v>2.39</v>
      </c>
      <c r="L44" s="13" t="s">
        <v>89</v>
      </c>
      <c r="M44" s="15">
        <v>9.4999999999999998E-3</v>
      </c>
      <c r="N44" s="15">
        <v>5.1999999999999998E-3</v>
      </c>
      <c r="O44" s="16">
        <v>411125.02</v>
      </c>
      <c r="P44" s="16">
        <v>102.38</v>
      </c>
      <c r="Q44" s="16">
        <v>0</v>
      </c>
      <c r="R44" s="16">
        <v>420.91</v>
      </c>
      <c r="S44" s="15">
        <v>5.0000000000000001E-4</v>
      </c>
      <c r="T44" s="15">
        <v>7.9000000000000008E-3</v>
      </c>
      <c r="U44" s="15">
        <v>1.6000000000000001E-3</v>
      </c>
      <c r="V44" s="13" t="s">
        <v>7</v>
      </c>
    </row>
    <row r="45" spans="1:22" x14ac:dyDescent="0.2">
      <c r="A45" s="13" t="s">
        <v>7</v>
      </c>
      <c r="B45" s="13" t="s">
        <v>209</v>
      </c>
      <c r="C45" s="14">
        <v>1110915</v>
      </c>
      <c r="D45" s="13" t="s">
        <v>128</v>
      </c>
      <c r="E45" s="13" t="s">
        <v>7</v>
      </c>
      <c r="F45" s="14">
        <v>520043605</v>
      </c>
      <c r="G45" s="13" t="s">
        <v>210</v>
      </c>
      <c r="H45" s="13" t="s">
        <v>211</v>
      </c>
      <c r="I45" s="13" t="s">
        <v>88</v>
      </c>
      <c r="J45" s="13" t="s">
        <v>7</v>
      </c>
      <c r="K45" s="16">
        <v>6.98</v>
      </c>
      <c r="L45" s="13" t="s">
        <v>89</v>
      </c>
      <c r="M45" s="15">
        <v>5.1499999999999997E-2</v>
      </c>
      <c r="N45" s="15">
        <v>1.7500000000000002E-2</v>
      </c>
      <c r="O45" s="16">
        <v>726413</v>
      </c>
      <c r="P45" s="16">
        <v>153.05000000000001</v>
      </c>
      <c r="Q45" s="16">
        <v>0</v>
      </c>
      <c r="R45" s="16">
        <v>1111.77</v>
      </c>
      <c r="S45" s="15">
        <v>2.0000000000000001E-4</v>
      </c>
      <c r="T45" s="15">
        <v>2.1000000000000001E-2</v>
      </c>
      <c r="U45" s="15">
        <v>4.4000000000000003E-3</v>
      </c>
      <c r="V45" s="13" t="s">
        <v>7</v>
      </c>
    </row>
    <row r="46" spans="1:22" x14ac:dyDescent="0.2">
      <c r="A46" s="13" t="s">
        <v>7</v>
      </c>
      <c r="B46" s="13" t="s">
        <v>212</v>
      </c>
      <c r="C46" s="14">
        <v>3900271</v>
      </c>
      <c r="D46" s="13" t="s">
        <v>128</v>
      </c>
      <c r="E46" s="13" t="s">
        <v>7</v>
      </c>
      <c r="F46" s="14">
        <v>520038506</v>
      </c>
      <c r="G46" s="13" t="s">
        <v>184</v>
      </c>
      <c r="H46" s="13" t="s">
        <v>211</v>
      </c>
      <c r="I46" s="13" t="s">
        <v>88</v>
      </c>
      <c r="J46" s="13" t="s">
        <v>7</v>
      </c>
      <c r="K46" s="16">
        <v>1.36</v>
      </c>
      <c r="L46" s="13" t="s">
        <v>89</v>
      </c>
      <c r="M46" s="15">
        <v>4.4499999999999998E-2</v>
      </c>
      <c r="N46" s="15">
        <v>1.43E-2</v>
      </c>
      <c r="O46" s="16">
        <v>428357.21</v>
      </c>
      <c r="P46" s="16">
        <v>110.29</v>
      </c>
      <c r="Q46" s="16">
        <v>0</v>
      </c>
      <c r="R46" s="16">
        <v>472.43</v>
      </c>
      <c r="S46" s="15">
        <v>6.9999999999999999E-4</v>
      </c>
      <c r="T46" s="15">
        <v>8.8999999999999999E-3</v>
      </c>
      <c r="U46" s="15">
        <v>1.8E-3</v>
      </c>
      <c r="V46" s="13" t="s">
        <v>7</v>
      </c>
    </row>
    <row r="47" spans="1:22" x14ac:dyDescent="0.2">
      <c r="A47" s="13" t="s">
        <v>7</v>
      </c>
      <c r="B47" s="13" t="s">
        <v>213</v>
      </c>
      <c r="C47" s="14">
        <v>2300143</v>
      </c>
      <c r="D47" s="13" t="s">
        <v>128</v>
      </c>
      <c r="E47" s="13" t="s">
        <v>7</v>
      </c>
      <c r="F47" s="14">
        <v>520031931</v>
      </c>
      <c r="G47" s="13" t="s">
        <v>214</v>
      </c>
      <c r="H47" s="13" t="s">
        <v>211</v>
      </c>
      <c r="I47" s="13" t="s">
        <v>88</v>
      </c>
      <c r="J47" s="13" t="s">
        <v>7</v>
      </c>
      <c r="K47" s="16">
        <v>1.1499999999999999</v>
      </c>
      <c r="L47" s="13" t="s">
        <v>89</v>
      </c>
      <c r="M47" s="15">
        <v>3.6999999999999998E-2</v>
      </c>
      <c r="N47" s="15">
        <v>9.1000000000000004E-3</v>
      </c>
      <c r="O47" s="16">
        <v>507678</v>
      </c>
      <c r="P47" s="16">
        <v>108.29</v>
      </c>
      <c r="Q47" s="16">
        <v>0</v>
      </c>
      <c r="R47" s="16">
        <v>549.76</v>
      </c>
      <c r="S47" s="15">
        <v>2.9999999999999997E-4</v>
      </c>
      <c r="T47" s="15">
        <v>1.04E-2</v>
      </c>
      <c r="U47" s="15">
        <v>2.2000000000000001E-3</v>
      </c>
      <c r="V47" s="13" t="s">
        <v>7</v>
      </c>
    </row>
    <row r="48" spans="1:22" x14ac:dyDescent="0.2">
      <c r="A48" s="13" t="s">
        <v>7</v>
      </c>
      <c r="B48" s="13" t="s">
        <v>215</v>
      </c>
      <c r="C48" s="14">
        <v>1162221</v>
      </c>
      <c r="D48" s="13" t="s">
        <v>128</v>
      </c>
      <c r="E48" s="13" t="s">
        <v>7</v>
      </c>
      <c r="F48" s="14">
        <v>513623314</v>
      </c>
      <c r="G48" s="13" t="s">
        <v>184</v>
      </c>
      <c r="H48" s="13" t="s">
        <v>207</v>
      </c>
      <c r="I48" s="13" t="s">
        <v>174</v>
      </c>
      <c r="J48" s="13" t="s">
        <v>7</v>
      </c>
      <c r="K48" s="16">
        <v>7.12</v>
      </c>
      <c r="L48" s="13" t="s">
        <v>89</v>
      </c>
      <c r="M48" s="15">
        <v>1.17E-2</v>
      </c>
      <c r="N48" s="15">
        <v>1.9099999999999999E-2</v>
      </c>
      <c r="O48" s="16">
        <v>406000</v>
      </c>
      <c r="P48" s="16">
        <v>95.1</v>
      </c>
      <c r="Q48" s="16">
        <v>0</v>
      </c>
      <c r="R48" s="16">
        <v>386.11</v>
      </c>
      <c r="S48" s="15">
        <v>5.0000000000000001E-4</v>
      </c>
      <c r="T48" s="15">
        <v>7.3000000000000001E-3</v>
      </c>
      <c r="U48" s="15">
        <v>1.5E-3</v>
      </c>
      <c r="V48" s="13" t="s">
        <v>7</v>
      </c>
    </row>
    <row r="49" spans="1:22" x14ac:dyDescent="0.2">
      <c r="A49" s="13" t="s">
        <v>7</v>
      </c>
      <c r="B49" s="13" t="s">
        <v>216</v>
      </c>
      <c r="C49" s="14">
        <v>1128347</v>
      </c>
      <c r="D49" s="13" t="s">
        <v>128</v>
      </c>
      <c r="E49" s="13" t="s">
        <v>7</v>
      </c>
      <c r="F49" s="14">
        <v>34250659</v>
      </c>
      <c r="G49" s="13" t="s">
        <v>217</v>
      </c>
      <c r="H49" s="13" t="s">
        <v>211</v>
      </c>
      <c r="I49" s="13" t="s">
        <v>88</v>
      </c>
      <c r="J49" s="13" t="s">
        <v>7</v>
      </c>
      <c r="K49" s="16">
        <v>2.19</v>
      </c>
      <c r="L49" s="13" t="s">
        <v>89</v>
      </c>
      <c r="M49" s="15">
        <v>3.2899999999999999E-2</v>
      </c>
      <c r="N49" s="15">
        <v>8.3999999999999995E-3</v>
      </c>
      <c r="O49" s="16">
        <v>106936.39</v>
      </c>
      <c r="P49" s="16">
        <v>107.5</v>
      </c>
      <c r="Q49" s="16">
        <v>0</v>
      </c>
      <c r="R49" s="16">
        <v>114.96</v>
      </c>
      <c r="S49" s="15">
        <v>5.9999999999999995E-4</v>
      </c>
      <c r="T49" s="15">
        <v>2.2000000000000001E-3</v>
      </c>
      <c r="U49" s="15">
        <v>4.0000000000000002E-4</v>
      </c>
      <c r="V49" s="13" t="s">
        <v>7</v>
      </c>
    </row>
    <row r="50" spans="1:22" x14ac:dyDescent="0.2">
      <c r="A50" s="13" t="s">
        <v>7</v>
      </c>
      <c r="B50" s="13" t="s">
        <v>218</v>
      </c>
      <c r="C50" s="14">
        <v>1260546</v>
      </c>
      <c r="D50" s="13" t="s">
        <v>128</v>
      </c>
      <c r="E50" s="13" t="s">
        <v>7</v>
      </c>
      <c r="F50" s="14">
        <v>520033234</v>
      </c>
      <c r="G50" s="13" t="s">
        <v>217</v>
      </c>
      <c r="H50" s="13" t="s">
        <v>211</v>
      </c>
      <c r="I50" s="13" t="s">
        <v>88</v>
      </c>
      <c r="J50" s="13" t="s">
        <v>7</v>
      </c>
      <c r="K50" s="16">
        <v>2.8</v>
      </c>
      <c r="L50" s="13" t="s">
        <v>89</v>
      </c>
      <c r="M50" s="15">
        <v>5.3499999999999999E-2</v>
      </c>
      <c r="N50" s="15">
        <v>4.9000000000000002E-2</v>
      </c>
      <c r="O50" s="16">
        <v>0.17</v>
      </c>
      <c r="P50" s="16">
        <v>105.01</v>
      </c>
      <c r="Q50" s="16">
        <v>0</v>
      </c>
      <c r="R50" s="16">
        <v>0</v>
      </c>
      <c r="S50" s="15">
        <v>0</v>
      </c>
      <c r="T50" s="15">
        <v>0</v>
      </c>
      <c r="U50" s="15">
        <v>0</v>
      </c>
      <c r="V50" s="13" t="s">
        <v>7</v>
      </c>
    </row>
    <row r="51" spans="1:22" x14ac:dyDescent="0.2">
      <c r="A51" s="13" t="s">
        <v>7</v>
      </c>
      <c r="B51" s="13" t="s">
        <v>219</v>
      </c>
      <c r="C51" s="14">
        <v>1260397</v>
      </c>
      <c r="D51" s="13" t="s">
        <v>128</v>
      </c>
      <c r="E51" s="13" t="s">
        <v>7</v>
      </c>
      <c r="F51" s="14">
        <v>520033234</v>
      </c>
      <c r="G51" s="13" t="s">
        <v>217</v>
      </c>
      <c r="H51" s="13" t="s">
        <v>211</v>
      </c>
      <c r="I51" s="13" t="s">
        <v>88</v>
      </c>
      <c r="J51" s="13" t="s">
        <v>7</v>
      </c>
      <c r="K51" s="16">
        <v>0.5</v>
      </c>
      <c r="L51" s="13" t="s">
        <v>89</v>
      </c>
      <c r="M51" s="15">
        <v>5.0999999999999997E-2</v>
      </c>
      <c r="N51" s="15">
        <v>1.29E-2</v>
      </c>
      <c r="O51" s="16">
        <v>0.01</v>
      </c>
      <c r="P51" s="16">
        <v>124</v>
      </c>
      <c r="Q51" s="16">
        <v>0</v>
      </c>
      <c r="R51" s="16">
        <v>0</v>
      </c>
      <c r="S51" s="15">
        <v>0</v>
      </c>
      <c r="T51" s="15">
        <v>0</v>
      </c>
      <c r="U51" s="15">
        <v>0</v>
      </c>
      <c r="V51" s="13" t="s">
        <v>7</v>
      </c>
    </row>
    <row r="52" spans="1:22" x14ac:dyDescent="0.2">
      <c r="A52" s="13" t="s">
        <v>7</v>
      </c>
      <c r="B52" s="13" t="s">
        <v>220</v>
      </c>
      <c r="C52" s="14">
        <v>7670284</v>
      </c>
      <c r="D52" s="13" t="s">
        <v>128</v>
      </c>
      <c r="E52" s="13" t="s">
        <v>7</v>
      </c>
      <c r="F52" s="14">
        <v>520017450</v>
      </c>
      <c r="G52" s="13" t="s">
        <v>221</v>
      </c>
      <c r="H52" s="13" t="s">
        <v>211</v>
      </c>
      <c r="I52" s="13" t="s">
        <v>88</v>
      </c>
      <c r="J52" s="13" t="s">
        <v>7</v>
      </c>
      <c r="K52" s="16">
        <v>7.7</v>
      </c>
      <c r="L52" s="13" t="s">
        <v>89</v>
      </c>
      <c r="M52" s="15">
        <v>4.4000000000000003E-3</v>
      </c>
      <c r="N52" s="15">
        <v>9.7000000000000003E-3</v>
      </c>
      <c r="O52" s="16">
        <v>81000</v>
      </c>
      <c r="P52" s="16">
        <v>96.28</v>
      </c>
      <c r="Q52" s="16">
        <v>0</v>
      </c>
      <c r="R52" s="16">
        <v>77.989999999999995</v>
      </c>
      <c r="S52" s="15">
        <v>1E-4</v>
      </c>
      <c r="T52" s="15">
        <v>1.5E-3</v>
      </c>
      <c r="U52" s="15">
        <v>2.9999999999999997E-4</v>
      </c>
      <c r="V52" s="13" t="s">
        <v>7</v>
      </c>
    </row>
    <row r="53" spans="1:22" x14ac:dyDescent="0.2">
      <c r="A53" s="13" t="s">
        <v>7</v>
      </c>
      <c r="B53" s="13" t="s">
        <v>222</v>
      </c>
      <c r="C53" s="14">
        <v>1135417</v>
      </c>
      <c r="D53" s="13" t="s">
        <v>128</v>
      </c>
      <c r="E53" s="13" t="s">
        <v>7</v>
      </c>
      <c r="F53" s="14">
        <v>514290345</v>
      </c>
      <c r="G53" s="13" t="s">
        <v>221</v>
      </c>
      <c r="H53" s="13" t="s">
        <v>211</v>
      </c>
      <c r="I53" s="13" t="s">
        <v>88</v>
      </c>
      <c r="J53" s="13" t="s">
        <v>7</v>
      </c>
      <c r="K53" s="16">
        <v>5.7</v>
      </c>
      <c r="L53" s="13" t="s">
        <v>89</v>
      </c>
      <c r="M53" s="15">
        <v>2.2499999999999999E-2</v>
      </c>
      <c r="N53" s="15">
        <v>3.5000000000000001E-3</v>
      </c>
      <c r="O53" s="16">
        <v>753143</v>
      </c>
      <c r="P53" s="16">
        <v>113.83</v>
      </c>
      <c r="Q53" s="16">
        <v>0</v>
      </c>
      <c r="R53" s="16">
        <v>857.3</v>
      </c>
      <c r="S53" s="15">
        <v>1.8E-3</v>
      </c>
      <c r="T53" s="15">
        <v>1.6199999999999999E-2</v>
      </c>
      <c r="U53" s="15">
        <v>3.3999999999999998E-3</v>
      </c>
      <c r="V53" s="13" t="s">
        <v>7</v>
      </c>
    </row>
    <row r="54" spans="1:22" x14ac:dyDescent="0.2">
      <c r="A54" s="13" t="s">
        <v>7</v>
      </c>
      <c r="B54" s="13" t="s">
        <v>223</v>
      </c>
      <c r="C54" s="14">
        <v>1119221</v>
      </c>
      <c r="D54" s="13" t="s">
        <v>128</v>
      </c>
      <c r="E54" s="13" t="s">
        <v>7</v>
      </c>
      <c r="F54" s="14">
        <v>513834200</v>
      </c>
      <c r="G54" s="13" t="s">
        <v>221</v>
      </c>
      <c r="H54" s="13" t="s">
        <v>211</v>
      </c>
      <c r="I54" s="13" t="s">
        <v>88</v>
      </c>
      <c r="J54" s="13" t="s">
        <v>7</v>
      </c>
      <c r="K54" s="16">
        <v>0.65</v>
      </c>
      <c r="L54" s="13" t="s">
        <v>89</v>
      </c>
      <c r="M54" s="15">
        <v>3.9E-2</v>
      </c>
      <c r="N54" s="15">
        <v>1.2E-2</v>
      </c>
      <c r="O54" s="16">
        <v>37000</v>
      </c>
      <c r="P54" s="16">
        <v>111.67</v>
      </c>
      <c r="Q54" s="16">
        <v>0</v>
      </c>
      <c r="R54" s="16">
        <v>41.32</v>
      </c>
      <c r="S54" s="15">
        <v>1E-4</v>
      </c>
      <c r="T54" s="15">
        <v>8.0000000000000004E-4</v>
      </c>
      <c r="U54" s="15">
        <v>2.0000000000000001E-4</v>
      </c>
      <c r="V54" s="13" t="s">
        <v>7</v>
      </c>
    </row>
    <row r="55" spans="1:22" x14ac:dyDescent="0.2">
      <c r="A55" s="13" t="s">
        <v>7</v>
      </c>
      <c r="B55" s="13" t="s">
        <v>224</v>
      </c>
      <c r="C55" s="14">
        <v>1128875</v>
      </c>
      <c r="D55" s="13" t="s">
        <v>128</v>
      </c>
      <c r="E55" s="13" t="s">
        <v>7</v>
      </c>
      <c r="F55" s="14">
        <v>513834200</v>
      </c>
      <c r="G55" s="13" t="s">
        <v>221</v>
      </c>
      <c r="H55" s="13" t="s">
        <v>211</v>
      </c>
      <c r="I55" s="13" t="s">
        <v>88</v>
      </c>
      <c r="J55" s="13" t="s">
        <v>7</v>
      </c>
      <c r="K55" s="16">
        <v>1.62</v>
      </c>
      <c r="L55" s="13" t="s">
        <v>89</v>
      </c>
      <c r="M55" s="15">
        <v>2.8000000000000001E-2</v>
      </c>
      <c r="N55" s="15">
        <v>7.9000000000000008E-3</v>
      </c>
      <c r="O55" s="16">
        <v>81000</v>
      </c>
      <c r="P55" s="16">
        <v>105.38</v>
      </c>
      <c r="Q55" s="16">
        <v>0</v>
      </c>
      <c r="R55" s="16">
        <v>85.36</v>
      </c>
      <c r="S55" s="15">
        <v>4.0000000000000002E-4</v>
      </c>
      <c r="T55" s="15">
        <v>1.6000000000000001E-3</v>
      </c>
      <c r="U55" s="15">
        <v>2.9999999999999997E-4</v>
      </c>
      <c r="V55" s="13" t="s">
        <v>7</v>
      </c>
    </row>
    <row r="56" spans="1:22" x14ac:dyDescent="0.2">
      <c r="A56" s="13" t="s">
        <v>7</v>
      </c>
      <c r="B56" s="13" t="s">
        <v>225</v>
      </c>
      <c r="C56" s="14">
        <v>1127422</v>
      </c>
      <c r="D56" s="13" t="s">
        <v>128</v>
      </c>
      <c r="E56" s="13" t="s">
        <v>7</v>
      </c>
      <c r="F56" s="14">
        <v>513682146</v>
      </c>
      <c r="G56" s="13" t="s">
        <v>168</v>
      </c>
      <c r="H56" s="13" t="s">
        <v>211</v>
      </c>
      <c r="I56" s="13" t="s">
        <v>88</v>
      </c>
      <c r="J56" s="13" t="s">
        <v>7</v>
      </c>
      <c r="K56" s="16">
        <v>0.75</v>
      </c>
      <c r="L56" s="13" t="s">
        <v>89</v>
      </c>
      <c r="M56" s="15">
        <v>0.02</v>
      </c>
      <c r="N56" s="15">
        <v>-1.7899999999999999E-2</v>
      </c>
      <c r="O56" s="16">
        <v>398614.82</v>
      </c>
      <c r="P56" s="16">
        <v>106.28</v>
      </c>
      <c r="Q56" s="16">
        <v>0</v>
      </c>
      <c r="R56" s="16">
        <v>423.65</v>
      </c>
      <c r="S56" s="15">
        <v>1.4E-3</v>
      </c>
      <c r="T56" s="15">
        <v>8.0000000000000002E-3</v>
      </c>
      <c r="U56" s="15">
        <v>1.6999999999999999E-3</v>
      </c>
      <c r="V56" s="13" t="s">
        <v>7</v>
      </c>
    </row>
    <row r="57" spans="1:22" x14ac:dyDescent="0.2">
      <c r="A57" s="13" t="s">
        <v>7</v>
      </c>
      <c r="B57" s="13" t="s">
        <v>226</v>
      </c>
      <c r="C57" s="14">
        <v>1161769</v>
      </c>
      <c r="D57" s="13" t="s">
        <v>128</v>
      </c>
      <c r="E57" s="13" t="s">
        <v>7</v>
      </c>
      <c r="F57" s="14">
        <v>513682146</v>
      </c>
      <c r="G57" s="13" t="s">
        <v>168</v>
      </c>
      <c r="H57" s="13" t="s">
        <v>211</v>
      </c>
      <c r="I57" s="13" t="s">
        <v>88</v>
      </c>
      <c r="J57" s="13" t="s">
        <v>7</v>
      </c>
      <c r="K57" s="16">
        <v>4.72</v>
      </c>
      <c r="L57" s="13" t="s">
        <v>89</v>
      </c>
      <c r="M57" s="15">
        <v>2E-3</v>
      </c>
      <c r="N57" s="15">
        <v>4.5999999999999999E-3</v>
      </c>
      <c r="O57" s="16">
        <v>260000</v>
      </c>
      <c r="P57" s="16">
        <v>97.94</v>
      </c>
      <c r="Q57" s="16">
        <v>0</v>
      </c>
      <c r="R57" s="16">
        <v>254.64</v>
      </c>
      <c r="S57" s="15">
        <v>5.0000000000000001E-4</v>
      </c>
      <c r="T57" s="15">
        <v>4.7999999999999996E-3</v>
      </c>
      <c r="U57" s="15">
        <v>1E-3</v>
      </c>
      <c r="V57" s="13" t="s">
        <v>7</v>
      </c>
    </row>
    <row r="58" spans="1:22" x14ac:dyDescent="0.2">
      <c r="A58" s="13" t="s">
        <v>7</v>
      </c>
      <c r="B58" s="13" t="s">
        <v>227</v>
      </c>
      <c r="C58" s="14">
        <v>1132950</v>
      </c>
      <c r="D58" s="13" t="s">
        <v>128</v>
      </c>
      <c r="E58" s="13" t="s">
        <v>7</v>
      </c>
      <c r="F58" s="14">
        <v>513754069</v>
      </c>
      <c r="G58" s="13" t="s">
        <v>221</v>
      </c>
      <c r="H58" s="13" t="s">
        <v>211</v>
      </c>
      <c r="I58" s="13" t="s">
        <v>88</v>
      </c>
      <c r="J58" s="13" t="s">
        <v>7</v>
      </c>
      <c r="K58" s="16">
        <v>3.13</v>
      </c>
      <c r="L58" s="13" t="s">
        <v>89</v>
      </c>
      <c r="M58" s="15">
        <v>2.3199999999999998E-2</v>
      </c>
      <c r="N58" s="15">
        <v>1.0200000000000001E-2</v>
      </c>
      <c r="O58" s="16">
        <v>212000</v>
      </c>
      <c r="P58" s="16">
        <v>104.82</v>
      </c>
      <c r="Q58" s="16">
        <v>0</v>
      </c>
      <c r="R58" s="16">
        <v>222.22</v>
      </c>
      <c r="S58" s="15">
        <v>5.9999999999999995E-4</v>
      </c>
      <c r="T58" s="15">
        <v>4.1999999999999997E-3</v>
      </c>
      <c r="U58" s="15">
        <v>8.9999999999999998E-4</v>
      </c>
      <c r="V58" s="13" t="s">
        <v>7</v>
      </c>
    </row>
    <row r="59" spans="1:22" x14ac:dyDescent="0.2">
      <c r="A59" s="13" t="s">
        <v>7</v>
      </c>
      <c r="B59" s="13" t="s">
        <v>228</v>
      </c>
      <c r="C59" s="14">
        <v>2260446</v>
      </c>
      <c r="D59" s="13" t="s">
        <v>128</v>
      </c>
      <c r="E59" s="13" t="s">
        <v>7</v>
      </c>
      <c r="F59" s="14">
        <v>520024126</v>
      </c>
      <c r="G59" s="13" t="s">
        <v>184</v>
      </c>
      <c r="H59" s="13" t="s">
        <v>211</v>
      </c>
      <c r="I59" s="13" t="s">
        <v>88</v>
      </c>
      <c r="J59" s="13" t="s">
        <v>7</v>
      </c>
      <c r="K59" s="16">
        <v>3.98</v>
      </c>
      <c r="L59" s="13" t="s">
        <v>89</v>
      </c>
      <c r="M59" s="15">
        <v>3.6999999999999998E-2</v>
      </c>
      <c r="N59" s="15">
        <v>1.29E-2</v>
      </c>
      <c r="O59" s="16">
        <v>134059.82</v>
      </c>
      <c r="P59" s="16">
        <v>110.89</v>
      </c>
      <c r="Q59" s="16">
        <v>0</v>
      </c>
      <c r="R59" s="16">
        <v>148.66</v>
      </c>
      <c r="S59" s="15">
        <v>2.0000000000000001E-4</v>
      </c>
      <c r="T59" s="15">
        <v>2.8E-3</v>
      </c>
      <c r="U59" s="15">
        <v>5.9999999999999995E-4</v>
      </c>
      <c r="V59" s="13" t="s">
        <v>7</v>
      </c>
    </row>
    <row r="60" spans="1:22" x14ac:dyDescent="0.2">
      <c r="A60" s="13" t="s">
        <v>7</v>
      </c>
      <c r="B60" s="13" t="s">
        <v>229</v>
      </c>
      <c r="C60" s="14">
        <v>6950083</v>
      </c>
      <c r="D60" s="13" t="s">
        <v>128</v>
      </c>
      <c r="E60" s="13" t="s">
        <v>7</v>
      </c>
      <c r="F60" s="14">
        <v>520000522</v>
      </c>
      <c r="G60" s="13" t="s">
        <v>168</v>
      </c>
      <c r="H60" s="13" t="s">
        <v>211</v>
      </c>
      <c r="I60" s="13" t="s">
        <v>88</v>
      </c>
      <c r="J60" s="13" t="s">
        <v>7</v>
      </c>
      <c r="K60" s="16">
        <v>1.23</v>
      </c>
      <c r="L60" s="13" t="s">
        <v>89</v>
      </c>
      <c r="M60" s="15">
        <v>4.4999999999999998E-2</v>
      </c>
      <c r="N60" s="15">
        <v>1.8800000000000001E-2</v>
      </c>
      <c r="O60" s="16">
        <v>847408.5</v>
      </c>
      <c r="P60" s="16">
        <v>124.49</v>
      </c>
      <c r="Q60" s="16">
        <v>11.49</v>
      </c>
      <c r="R60" s="16">
        <v>1066.43</v>
      </c>
      <c r="S60" s="15">
        <v>5.0000000000000001E-4</v>
      </c>
      <c r="T60" s="15">
        <v>2.01E-2</v>
      </c>
      <c r="U60" s="15">
        <v>4.1999999999999997E-3</v>
      </c>
      <c r="V60" s="13" t="s">
        <v>7</v>
      </c>
    </row>
    <row r="61" spans="1:22" x14ac:dyDescent="0.2">
      <c r="A61" s="13" t="s">
        <v>7</v>
      </c>
      <c r="B61" s="13" t="s">
        <v>230</v>
      </c>
      <c r="C61" s="14">
        <v>3230125</v>
      </c>
      <c r="D61" s="13" t="s">
        <v>128</v>
      </c>
      <c r="E61" s="13" t="s">
        <v>7</v>
      </c>
      <c r="F61" s="14">
        <v>520037789</v>
      </c>
      <c r="G61" s="13" t="s">
        <v>184</v>
      </c>
      <c r="H61" s="13" t="s">
        <v>211</v>
      </c>
      <c r="I61" s="13" t="s">
        <v>88</v>
      </c>
      <c r="J61" s="13" t="s">
        <v>7</v>
      </c>
      <c r="K61" s="16">
        <v>1.96</v>
      </c>
      <c r="L61" s="13" t="s">
        <v>89</v>
      </c>
      <c r="M61" s="15">
        <v>4.9000000000000002E-2</v>
      </c>
      <c r="N61" s="15">
        <v>1.6400000000000001E-2</v>
      </c>
      <c r="O61" s="16">
        <v>413558.08</v>
      </c>
      <c r="P61" s="16">
        <v>109.61</v>
      </c>
      <c r="Q61" s="16">
        <v>156.01</v>
      </c>
      <c r="R61" s="16">
        <v>609.30999999999995</v>
      </c>
      <c r="S61" s="15">
        <v>1E-3</v>
      </c>
      <c r="T61" s="15">
        <v>1.15E-2</v>
      </c>
      <c r="U61" s="15">
        <v>2.3999999999999998E-3</v>
      </c>
      <c r="V61" s="13" t="s">
        <v>7</v>
      </c>
    </row>
    <row r="62" spans="1:22" x14ac:dyDescent="0.2">
      <c r="A62" s="13" t="s">
        <v>7</v>
      </c>
      <c r="B62" s="13" t="s">
        <v>231</v>
      </c>
      <c r="C62" s="14">
        <v>3230224</v>
      </c>
      <c r="D62" s="13" t="s">
        <v>128</v>
      </c>
      <c r="E62" s="13" t="s">
        <v>7</v>
      </c>
      <c r="F62" s="14">
        <v>520037789</v>
      </c>
      <c r="G62" s="13" t="s">
        <v>184</v>
      </c>
      <c r="H62" s="13" t="s">
        <v>211</v>
      </c>
      <c r="I62" s="13" t="s">
        <v>88</v>
      </c>
      <c r="J62" s="13" t="s">
        <v>7</v>
      </c>
      <c r="K62" s="16">
        <v>1.36</v>
      </c>
      <c r="L62" s="13" t="s">
        <v>89</v>
      </c>
      <c r="M62" s="15">
        <v>5.8500000000000003E-2</v>
      </c>
      <c r="N62" s="15">
        <v>2.0899999999999998E-2</v>
      </c>
      <c r="O62" s="16">
        <v>411834.03</v>
      </c>
      <c r="P62" s="16">
        <v>116.09</v>
      </c>
      <c r="Q62" s="16">
        <v>0</v>
      </c>
      <c r="R62" s="16">
        <v>478.1</v>
      </c>
      <c r="S62" s="15">
        <v>5.9999999999999995E-4</v>
      </c>
      <c r="T62" s="15">
        <v>8.9999999999999993E-3</v>
      </c>
      <c r="U62" s="15">
        <v>1.9E-3</v>
      </c>
      <c r="V62" s="13" t="s">
        <v>7</v>
      </c>
    </row>
    <row r="63" spans="1:22" x14ac:dyDescent="0.2">
      <c r="A63" s="13" t="s">
        <v>7</v>
      </c>
      <c r="B63" s="13" t="s">
        <v>232</v>
      </c>
      <c r="C63" s="14">
        <v>3230208</v>
      </c>
      <c r="D63" s="13" t="s">
        <v>128</v>
      </c>
      <c r="E63" s="13" t="s">
        <v>7</v>
      </c>
      <c r="F63" s="14">
        <v>520037789</v>
      </c>
      <c r="G63" s="13" t="s">
        <v>184</v>
      </c>
      <c r="H63" s="13" t="s">
        <v>211</v>
      </c>
      <c r="I63" s="13" t="s">
        <v>88</v>
      </c>
      <c r="J63" s="13" t="s">
        <v>7</v>
      </c>
      <c r="K63" s="16">
        <v>4.3</v>
      </c>
      <c r="L63" s="13" t="s">
        <v>89</v>
      </c>
      <c r="M63" s="15">
        <v>2.3E-2</v>
      </c>
      <c r="N63" s="15">
        <v>1.5599999999999999E-2</v>
      </c>
      <c r="O63" s="16">
        <v>0.45</v>
      </c>
      <c r="P63" s="16">
        <v>105.42</v>
      </c>
      <c r="Q63" s="16">
        <v>0</v>
      </c>
      <c r="R63" s="16">
        <v>0</v>
      </c>
      <c r="S63" s="15">
        <v>0</v>
      </c>
      <c r="T63" s="15">
        <v>0</v>
      </c>
      <c r="U63" s="15">
        <v>0</v>
      </c>
      <c r="V63" s="13" t="s">
        <v>7</v>
      </c>
    </row>
    <row r="64" spans="1:22" x14ac:dyDescent="0.2">
      <c r="A64" s="13" t="s">
        <v>7</v>
      </c>
      <c r="B64" s="13" t="s">
        <v>233</v>
      </c>
      <c r="C64" s="14">
        <v>1132927</v>
      </c>
      <c r="D64" s="13" t="s">
        <v>128</v>
      </c>
      <c r="E64" s="13" t="s">
        <v>7</v>
      </c>
      <c r="F64" s="14">
        <v>513992529</v>
      </c>
      <c r="G64" s="13" t="s">
        <v>184</v>
      </c>
      <c r="H64" s="13" t="s">
        <v>207</v>
      </c>
      <c r="I64" s="13" t="s">
        <v>174</v>
      </c>
      <c r="J64" s="13" t="s">
        <v>7</v>
      </c>
      <c r="K64" s="16">
        <v>2.6</v>
      </c>
      <c r="L64" s="13" t="s">
        <v>89</v>
      </c>
      <c r="M64" s="15">
        <v>2.75E-2</v>
      </c>
      <c r="N64" s="15">
        <v>7.3000000000000001E-3</v>
      </c>
      <c r="O64" s="16">
        <v>198652.62</v>
      </c>
      <c r="P64" s="16">
        <v>105.9</v>
      </c>
      <c r="Q64" s="16">
        <v>0</v>
      </c>
      <c r="R64" s="16">
        <v>210.37</v>
      </c>
      <c r="S64" s="15">
        <v>5.0000000000000001E-4</v>
      </c>
      <c r="T64" s="15">
        <v>4.0000000000000001E-3</v>
      </c>
      <c r="U64" s="15">
        <v>8.0000000000000004E-4</v>
      </c>
      <c r="V64" s="13" t="s">
        <v>7</v>
      </c>
    </row>
    <row r="65" spans="1:22" x14ac:dyDescent="0.2">
      <c r="A65" s="13" t="s">
        <v>7</v>
      </c>
      <c r="B65" s="13" t="s">
        <v>234</v>
      </c>
      <c r="C65" s="14">
        <v>1142595</v>
      </c>
      <c r="D65" s="13" t="s">
        <v>128</v>
      </c>
      <c r="E65" s="13" t="s">
        <v>7</v>
      </c>
      <c r="F65" s="14">
        <v>510216054</v>
      </c>
      <c r="G65" s="13" t="s">
        <v>199</v>
      </c>
      <c r="H65" s="13" t="s">
        <v>211</v>
      </c>
      <c r="I65" s="13" t="s">
        <v>88</v>
      </c>
      <c r="J65" s="13" t="s">
        <v>7</v>
      </c>
      <c r="K65" s="16">
        <v>5.03</v>
      </c>
      <c r="L65" s="13" t="s">
        <v>89</v>
      </c>
      <c r="M65" s="15">
        <v>1.23E-2</v>
      </c>
      <c r="N65" s="15">
        <v>7.9000000000000008E-3</v>
      </c>
      <c r="O65" s="16">
        <v>242757</v>
      </c>
      <c r="P65" s="16">
        <v>103.25</v>
      </c>
      <c r="Q65" s="16">
        <v>0</v>
      </c>
      <c r="R65" s="16">
        <v>250.65</v>
      </c>
      <c r="S65" s="15">
        <v>1E-4</v>
      </c>
      <c r="T65" s="15">
        <v>4.7000000000000002E-3</v>
      </c>
      <c r="U65" s="15">
        <v>1E-3</v>
      </c>
      <c r="V65" s="13" t="s">
        <v>7</v>
      </c>
    </row>
    <row r="66" spans="1:22" x14ac:dyDescent="0.2">
      <c r="A66" s="13" t="s">
        <v>7</v>
      </c>
      <c r="B66" s="13" t="s">
        <v>235</v>
      </c>
      <c r="C66" s="14">
        <v>1139542</v>
      </c>
      <c r="D66" s="13" t="s">
        <v>128</v>
      </c>
      <c r="E66" s="13" t="s">
        <v>7</v>
      </c>
      <c r="F66" s="14">
        <v>510216054</v>
      </c>
      <c r="G66" s="13" t="s">
        <v>199</v>
      </c>
      <c r="H66" s="13" t="s">
        <v>211</v>
      </c>
      <c r="I66" s="13" t="s">
        <v>88</v>
      </c>
      <c r="J66" s="13" t="s">
        <v>7</v>
      </c>
      <c r="K66" s="16">
        <v>4.03</v>
      </c>
      <c r="L66" s="13" t="s">
        <v>89</v>
      </c>
      <c r="M66" s="15">
        <v>1.9400000000000001E-2</v>
      </c>
      <c r="N66" s="15">
        <v>4.8999999999999998E-3</v>
      </c>
      <c r="O66" s="16">
        <v>544572.63</v>
      </c>
      <c r="P66" s="16">
        <v>107.43</v>
      </c>
      <c r="Q66" s="16">
        <v>0</v>
      </c>
      <c r="R66" s="16">
        <v>585.03</v>
      </c>
      <c r="S66" s="15">
        <v>1E-3</v>
      </c>
      <c r="T66" s="15">
        <v>1.0999999999999999E-2</v>
      </c>
      <c r="U66" s="15">
        <v>2.3E-3</v>
      </c>
      <c r="V66" s="13" t="s">
        <v>7</v>
      </c>
    </row>
    <row r="67" spans="1:22" x14ac:dyDescent="0.2">
      <c r="A67" s="13" t="s">
        <v>7</v>
      </c>
      <c r="B67" s="13" t="s">
        <v>236</v>
      </c>
      <c r="C67" s="14">
        <v>1140615</v>
      </c>
      <c r="D67" s="13" t="s">
        <v>128</v>
      </c>
      <c r="E67" s="13" t="s">
        <v>7</v>
      </c>
      <c r="F67" s="14">
        <v>513765859</v>
      </c>
      <c r="G67" s="13" t="s">
        <v>184</v>
      </c>
      <c r="H67" s="13" t="s">
        <v>211</v>
      </c>
      <c r="I67" s="13" t="s">
        <v>88</v>
      </c>
      <c r="J67" s="13" t="s">
        <v>7</v>
      </c>
      <c r="K67" s="16">
        <v>5.21</v>
      </c>
      <c r="L67" s="13" t="s">
        <v>89</v>
      </c>
      <c r="M67" s="15">
        <v>1.6E-2</v>
      </c>
      <c r="N67" s="15">
        <v>1.14E-2</v>
      </c>
      <c r="O67" s="16">
        <v>151733.51999999999</v>
      </c>
      <c r="P67" s="16">
        <v>103.89</v>
      </c>
      <c r="Q67" s="16">
        <v>0</v>
      </c>
      <c r="R67" s="16">
        <v>157.63999999999999</v>
      </c>
      <c r="S67" s="15">
        <v>2.9999999999999997E-4</v>
      </c>
      <c r="T67" s="15">
        <v>3.0000000000000001E-3</v>
      </c>
      <c r="U67" s="15">
        <v>5.9999999999999995E-4</v>
      </c>
      <c r="V67" s="13" t="s">
        <v>7</v>
      </c>
    </row>
    <row r="68" spans="1:22" x14ac:dyDescent="0.2">
      <c r="A68" s="13" t="s">
        <v>7</v>
      </c>
      <c r="B68" s="13" t="s">
        <v>237</v>
      </c>
      <c r="C68" s="14">
        <v>7390131</v>
      </c>
      <c r="D68" s="13" t="s">
        <v>128</v>
      </c>
      <c r="E68" s="13" t="s">
        <v>7</v>
      </c>
      <c r="F68" s="14">
        <v>520028911</v>
      </c>
      <c r="G68" s="13" t="s">
        <v>238</v>
      </c>
      <c r="H68" s="13" t="s">
        <v>239</v>
      </c>
      <c r="I68" s="13" t="s">
        <v>174</v>
      </c>
      <c r="J68" s="13" t="s">
        <v>7</v>
      </c>
      <c r="K68" s="16">
        <v>0.55000000000000004</v>
      </c>
      <c r="L68" s="13" t="s">
        <v>89</v>
      </c>
      <c r="M68" s="15">
        <v>4.7E-2</v>
      </c>
      <c r="N68" s="15">
        <v>1.41E-2</v>
      </c>
      <c r="O68" s="16">
        <v>170000.01</v>
      </c>
      <c r="P68" s="16">
        <v>125.82</v>
      </c>
      <c r="Q68" s="16">
        <v>0</v>
      </c>
      <c r="R68" s="16">
        <v>213.89</v>
      </c>
      <c r="S68" s="15">
        <v>3.3999999999999998E-3</v>
      </c>
      <c r="T68" s="15">
        <v>4.0000000000000001E-3</v>
      </c>
      <c r="U68" s="15">
        <v>8.0000000000000004E-4</v>
      </c>
      <c r="V68" s="13" t="s">
        <v>7</v>
      </c>
    </row>
    <row r="69" spans="1:22" x14ac:dyDescent="0.2">
      <c r="A69" s="13" t="s">
        <v>7</v>
      </c>
      <c r="B69" s="13" t="s">
        <v>240</v>
      </c>
      <c r="C69" s="14">
        <v>1161371</v>
      </c>
      <c r="D69" s="13" t="s">
        <v>128</v>
      </c>
      <c r="E69" s="13" t="s">
        <v>7</v>
      </c>
      <c r="F69" s="14">
        <v>520043795</v>
      </c>
      <c r="G69" s="13" t="s">
        <v>241</v>
      </c>
      <c r="H69" s="13" t="s">
        <v>239</v>
      </c>
      <c r="I69" s="13" t="s">
        <v>174</v>
      </c>
      <c r="J69" s="13" t="s">
        <v>7</v>
      </c>
      <c r="K69" s="16">
        <v>5.75</v>
      </c>
      <c r="L69" s="13" t="s">
        <v>89</v>
      </c>
      <c r="M69" s="15">
        <v>2.1100000000000001E-2</v>
      </c>
      <c r="N69" s="15">
        <v>1.9900000000000001E-2</v>
      </c>
      <c r="O69" s="16">
        <v>121000</v>
      </c>
      <c r="P69" s="16">
        <v>101.4</v>
      </c>
      <c r="Q69" s="16">
        <v>0</v>
      </c>
      <c r="R69" s="16">
        <v>122.69</v>
      </c>
      <c r="S69" s="15">
        <v>2.9999999999999997E-4</v>
      </c>
      <c r="T69" s="15">
        <v>2.3E-3</v>
      </c>
      <c r="U69" s="15">
        <v>5.0000000000000001E-4</v>
      </c>
      <c r="V69" s="13" t="s">
        <v>7</v>
      </c>
    </row>
    <row r="70" spans="1:22" x14ac:dyDescent="0.2">
      <c r="A70" s="13" t="s">
        <v>7</v>
      </c>
      <c r="B70" s="13" t="s">
        <v>242</v>
      </c>
      <c r="C70" s="14">
        <v>1121763</v>
      </c>
      <c r="D70" s="13" t="s">
        <v>128</v>
      </c>
      <c r="E70" s="13" t="s">
        <v>7</v>
      </c>
      <c r="F70" s="14">
        <v>520043795</v>
      </c>
      <c r="G70" s="13" t="s">
        <v>241</v>
      </c>
      <c r="H70" s="13" t="s">
        <v>239</v>
      </c>
      <c r="I70" s="13" t="s">
        <v>174</v>
      </c>
      <c r="J70" s="13" t="s">
        <v>7</v>
      </c>
      <c r="K70" s="16">
        <v>2.59</v>
      </c>
      <c r="L70" s="13" t="s">
        <v>89</v>
      </c>
      <c r="M70" s="15">
        <v>3.95E-2</v>
      </c>
      <c r="N70" s="15">
        <v>7.0000000000000001E-3</v>
      </c>
      <c r="O70" s="16">
        <v>552771.55000000005</v>
      </c>
      <c r="P70" s="16">
        <v>116.31</v>
      </c>
      <c r="Q70" s="16">
        <v>0</v>
      </c>
      <c r="R70" s="16">
        <v>642.92999999999995</v>
      </c>
      <c r="S70" s="15">
        <v>1.1000000000000001E-3</v>
      </c>
      <c r="T70" s="15">
        <v>1.21E-2</v>
      </c>
      <c r="U70" s="15">
        <v>2.5000000000000001E-3</v>
      </c>
      <c r="V70" s="13" t="s">
        <v>7</v>
      </c>
    </row>
    <row r="71" spans="1:22" x14ac:dyDescent="0.2">
      <c r="A71" s="13" t="s">
        <v>7</v>
      </c>
      <c r="B71" s="13" t="s">
        <v>243</v>
      </c>
      <c r="C71" s="14">
        <v>3870102</v>
      </c>
      <c r="D71" s="13" t="s">
        <v>128</v>
      </c>
      <c r="E71" s="13" t="s">
        <v>7</v>
      </c>
      <c r="F71" s="14">
        <v>520038894</v>
      </c>
      <c r="G71" s="13" t="s">
        <v>217</v>
      </c>
      <c r="H71" s="13" t="s">
        <v>244</v>
      </c>
      <c r="I71" s="13" t="s">
        <v>174</v>
      </c>
      <c r="J71" s="13" t="s">
        <v>7</v>
      </c>
      <c r="K71" s="16">
        <v>1.1499999999999999</v>
      </c>
      <c r="L71" s="13" t="s">
        <v>89</v>
      </c>
      <c r="M71" s="15">
        <v>1.8499999999999999E-2</v>
      </c>
      <c r="N71" s="15">
        <v>3.3500000000000002E-2</v>
      </c>
      <c r="O71" s="16">
        <v>83635.45</v>
      </c>
      <c r="P71" s="16">
        <v>99.14</v>
      </c>
      <c r="Q71" s="16">
        <v>0</v>
      </c>
      <c r="R71" s="16">
        <v>82.92</v>
      </c>
      <c r="S71" s="15">
        <v>1.1000000000000001E-3</v>
      </c>
      <c r="T71" s="15">
        <v>1.6000000000000001E-3</v>
      </c>
      <c r="U71" s="15">
        <v>2.9999999999999997E-4</v>
      </c>
      <c r="V71" s="13" t="s">
        <v>7</v>
      </c>
    </row>
    <row r="72" spans="1:22" x14ac:dyDescent="0.2">
      <c r="A72" s="13" t="s">
        <v>7</v>
      </c>
      <c r="B72" s="13" t="s">
        <v>245</v>
      </c>
      <c r="C72" s="14">
        <v>1142231</v>
      </c>
      <c r="D72" s="13" t="s">
        <v>128</v>
      </c>
      <c r="E72" s="13" t="s">
        <v>7</v>
      </c>
      <c r="F72" s="14">
        <v>510560188</v>
      </c>
      <c r="G72" s="13" t="s">
        <v>217</v>
      </c>
      <c r="H72" s="13" t="s">
        <v>244</v>
      </c>
      <c r="I72" s="13" t="s">
        <v>174</v>
      </c>
      <c r="J72" s="13" t="s">
        <v>7</v>
      </c>
      <c r="K72" s="16">
        <v>4.34</v>
      </c>
      <c r="L72" s="13" t="s">
        <v>89</v>
      </c>
      <c r="M72" s="15">
        <v>2.5700000000000001E-2</v>
      </c>
      <c r="N72" s="15">
        <v>2.8299999999999999E-2</v>
      </c>
      <c r="O72" s="16">
        <v>140000</v>
      </c>
      <c r="P72" s="16">
        <v>101.05</v>
      </c>
      <c r="Q72" s="16">
        <v>0</v>
      </c>
      <c r="R72" s="16">
        <v>141.47</v>
      </c>
      <c r="S72" s="15">
        <v>1E-4</v>
      </c>
      <c r="T72" s="15">
        <v>2.7000000000000001E-3</v>
      </c>
      <c r="U72" s="15">
        <v>5.9999999999999995E-4</v>
      </c>
      <c r="V72" s="13" t="s">
        <v>7</v>
      </c>
    </row>
    <row r="73" spans="1:22" x14ac:dyDescent="0.2">
      <c r="A73" s="13" t="s">
        <v>7</v>
      </c>
      <c r="B73" s="13" t="s">
        <v>246</v>
      </c>
      <c r="C73" s="14">
        <v>1129550</v>
      </c>
      <c r="D73" s="13" t="s">
        <v>128</v>
      </c>
      <c r="E73" s="13" t="s">
        <v>7</v>
      </c>
      <c r="F73" s="14">
        <v>510560188</v>
      </c>
      <c r="G73" s="13" t="s">
        <v>217</v>
      </c>
      <c r="H73" s="13" t="s">
        <v>244</v>
      </c>
      <c r="I73" s="13" t="s">
        <v>174</v>
      </c>
      <c r="J73" s="13" t="s">
        <v>7</v>
      </c>
      <c r="K73" s="16">
        <v>0.26</v>
      </c>
      <c r="L73" s="13" t="s">
        <v>89</v>
      </c>
      <c r="M73" s="15">
        <v>4.8000000000000001E-2</v>
      </c>
      <c r="N73" s="15">
        <v>1.54E-2</v>
      </c>
      <c r="O73" s="16">
        <v>121592.52</v>
      </c>
      <c r="P73" s="16">
        <v>101.99</v>
      </c>
      <c r="Q73" s="16">
        <v>0</v>
      </c>
      <c r="R73" s="16">
        <v>124.01</v>
      </c>
      <c r="S73" s="15">
        <v>1.6000000000000001E-3</v>
      </c>
      <c r="T73" s="15">
        <v>2.3E-3</v>
      </c>
      <c r="U73" s="15">
        <v>5.0000000000000001E-4</v>
      </c>
      <c r="V73" s="13" t="s">
        <v>7</v>
      </c>
    </row>
    <row r="74" spans="1:22" x14ac:dyDescent="0.2">
      <c r="A74" s="13" t="s">
        <v>7</v>
      </c>
      <c r="B74" s="13" t="s">
        <v>247</v>
      </c>
      <c r="C74" s="14">
        <v>2510162</v>
      </c>
      <c r="D74" s="13" t="s">
        <v>128</v>
      </c>
      <c r="E74" s="13" t="s">
        <v>7</v>
      </c>
      <c r="F74" s="14">
        <v>520036617</v>
      </c>
      <c r="G74" s="13" t="s">
        <v>184</v>
      </c>
      <c r="H74" s="13" t="s">
        <v>248</v>
      </c>
      <c r="I74" s="13" t="s">
        <v>88</v>
      </c>
      <c r="J74" s="13" t="s">
        <v>7</v>
      </c>
      <c r="K74" s="16">
        <v>1.1299999999999999</v>
      </c>
      <c r="L74" s="13" t="s">
        <v>89</v>
      </c>
      <c r="M74" s="15">
        <v>4.5999999999999999E-2</v>
      </c>
      <c r="N74" s="15">
        <v>2.7699999999999999E-2</v>
      </c>
      <c r="O74" s="16">
        <v>0.62</v>
      </c>
      <c r="P74" s="16">
        <v>105</v>
      </c>
      <c r="Q74" s="16">
        <v>0</v>
      </c>
      <c r="R74" s="16">
        <v>0</v>
      </c>
      <c r="S74" s="15">
        <v>0</v>
      </c>
      <c r="T74" s="15">
        <v>0</v>
      </c>
      <c r="U74" s="15">
        <v>0</v>
      </c>
      <c r="V74" s="13" t="s">
        <v>7</v>
      </c>
    </row>
    <row r="75" spans="1:22" x14ac:dyDescent="0.2">
      <c r="A75" s="13" t="s">
        <v>7</v>
      </c>
      <c r="B75" s="13" t="s">
        <v>249</v>
      </c>
      <c r="C75" s="14">
        <v>6910095</v>
      </c>
      <c r="D75" s="13" t="s">
        <v>128</v>
      </c>
      <c r="E75" s="13" t="s">
        <v>7</v>
      </c>
      <c r="F75" s="14">
        <v>520007030</v>
      </c>
      <c r="G75" s="13" t="s">
        <v>168</v>
      </c>
      <c r="H75" s="13" t="s">
        <v>248</v>
      </c>
      <c r="I75" s="13" t="s">
        <v>88</v>
      </c>
      <c r="J75" s="13" t="s">
        <v>7</v>
      </c>
      <c r="K75" s="16">
        <v>1.22</v>
      </c>
      <c r="L75" s="13" t="s">
        <v>89</v>
      </c>
      <c r="M75" s="15">
        <v>6.3500000000000001E-2</v>
      </c>
      <c r="N75" s="15">
        <v>1.9699999999999999E-2</v>
      </c>
      <c r="O75" s="16">
        <v>837000</v>
      </c>
      <c r="P75" s="16">
        <v>125.48</v>
      </c>
      <c r="Q75" s="16">
        <v>12.89</v>
      </c>
      <c r="R75" s="16">
        <v>1063.1600000000001</v>
      </c>
      <c r="S75" s="15">
        <v>6.9999999999999999E-4</v>
      </c>
      <c r="T75" s="15">
        <v>2.01E-2</v>
      </c>
      <c r="U75" s="15">
        <v>4.1999999999999997E-3</v>
      </c>
      <c r="V75" s="13" t="s">
        <v>7</v>
      </c>
    </row>
    <row r="76" spans="1:22" x14ac:dyDescent="0.2">
      <c r="A76" s="13" t="s">
        <v>7</v>
      </c>
      <c r="B76" s="13" t="s">
        <v>250</v>
      </c>
      <c r="C76" s="14">
        <v>6120224</v>
      </c>
      <c r="D76" s="13" t="s">
        <v>128</v>
      </c>
      <c r="E76" s="13" t="s">
        <v>7</v>
      </c>
      <c r="F76" s="14">
        <v>520020116</v>
      </c>
      <c r="G76" s="13" t="s">
        <v>184</v>
      </c>
      <c r="H76" s="13" t="s">
        <v>248</v>
      </c>
      <c r="I76" s="13" t="s">
        <v>88</v>
      </c>
      <c r="J76" s="13" t="s">
        <v>7</v>
      </c>
      <c r="K76" s="16">
        <v>5.56</v>
      </c>
      <c r="L76" s="13" t="s">
        <v>89</v>
      </c>
      <c r="M76" s="15">
        <v>1.7999999999999999E-2</v>
      </c>
      <c r="N76" s="15">
        <v>1.14E-2</v>
      </c>
      <c r="O76" s="16">
        <v>339133</v>
      </c>
      <c r="P76" s="16">
        <v>104.69</v>
      </c>
      <c r="Q76" s="16">
        <v>0</v>
      </c>
      <c r="R76" s="16">
        <v>355.04</v>
      </c>
      <c r="S76" s="15">
        <v>5.0000000000000001E-4</v>
      </c>
      <c r="T76" s="15">
        <v>6.7000000000000002E-3</v>
      </c>
      <c r="U76" s="15">
        <v>1.4E-3</v>
      </c>
      <c r="V76" s="13" t="s">
        <v>7</v>
      </c>
    </row>
    <row r="77" spans="1:22" x14ac:dyDescent="0.2">
      <c r="A77" s="13" t="s">
        <v>7</v>
      </c>
      <c r="B77" s="13" t="s">
        <v>251</v>
      </c>
      <c r="C77" s="14">
        <v>5760160</v>
      </c>
      <c r="D77" s="13" t="s">
        <v>128</v>
      </c>
      <c r="E77" s="13" t="s">
        <v>7</v>
      </c>
      <c r="F77" s="14">
        <v>520028010</v>
      </c>
      <c r="G77" s="13" t="s">
        <v>238</v>
      </c>
      <c r="H77" s="13" t="s">
        <v>248</v>
      </c>
      <c r="I77" s="13" t="s">
        <v>88</v>
      </c>
      <c r="J77" s="13" t="s">
        <v>7</v>
      </c>
      <c r="K77" s="16">
        <v>0.44</v>
      </c>
      <c r="L77" s="13" t="s">
        <v>89</v>
      </c>
      <c r="M77" s="15">
        <v>5.1999999999999998E-2</v>
      </c>
      <c r="N77" s="15">
        <v>1.89E-2</v>
      </c>
      <c r="O77" s="16">
        <v>256773.21</v>
      </c>
      <c r="P77" s="16">
        <v>123.09</v>
      </c>
      <c r="Q77" s="16">
        <v>0</v>
      </c>
      <c r="R77" s="16">
        <v>316.06</v>
      </c>
      <c r="S77" s="15">
        <v>5.0000000000000001E-4</v>
      </c>
      <c r="T77" s="15">
        <v>6.0000000000000001E-3</v>
      </c>
      <c r="U77" s="15">
        <v>1.1999999999999999E-3</v>
      </c>
      <c r="V77" s="13" t="s">
        <v>7</v>
      </c>
    </row>
    <row r="78" spans="1:22" x14ac:dyDescent="0.2">
      <c r="A78" s="13" t="s">
        <v>7</v>
      </c>
      <c r="B78" s="13" t="s">
        <v>252</v>
      </c>
      <c r="C78" s="14">
        <v>1168145</v>
      </c>
      <c r="D78" s="13" t="s">
        <v>128</v>
      </c>
      <c r="E78" s="13" t="s">
        <v>7</v>
      </c>
      <c r="F78" s="14">
        <v>513893123</v>
      </c>
      <c r="G78" s="13" t="s">
        <v>241</v>
      </c>
      <c r="H78" s="13" t="s">
        <v>244</v>
      </c>
      <c r="I78" s="13" t="s">
        <v>174</v>
      </c>
      <c r="J78" s="13" t="s">
        <v>7</v>
      </c>
      <c r="K78" s="16">
        <v>1.62</v>
      </c>
      <c r="L78" s="13" t="s">
        <v>89</v>
      </c>
      <c r="M78" s="15">
        <v>1.35E-2</v>
      </c>
      <c r="N78" s="15">
        <v>2.0299999999999999E-2</v>
      </c>
      <c r="O78" s="16">
        <v>413440.02</v>
      </c>
      <c r="P78" s="16">
        <v>99.05</v>
      </c>
      <c r="Q78" s="16">
        <v>0</v>
      </c>
      <c r="R78" s="16">
        <v>409.51</v>
      </c>
      <c r="S78" s="15">
        <v>5.9999999999999995E-4</v>
      </c>
      <c r="T78" s="15">
        <v>7.7000000000000002E-3</v>
      </c>
      <c r="U78" s="15">
        <v>1.6000000000000001E-3</v>
      </c>
      <c r="V78" s="13" t="s">
        <v>7</v>
      </c>
    </row>
    <row r="79" spans="1:22" x14ac:dyDescent="0.2">
      <c r="A79" s="13" t="s">
        <v>7</v>
      </c>
      <c r="B79" s="13" t="s">
        <v>254</v>
      </c>
      <c r="C79" s="14">
        <v>1129733</v>
      </c>
      <c r="D79" s="13" t="s">
        <v>128</v>
      </c>
      <c r="E79" s="13" t="s">
        <v>7</v>
      </c>
      <c r="F79" s="14">
        <v>520036104</v>
      </c>
      <c r="G79" s="13" t="s">
        <v>255</v>
      </c>
      <c r="H79" s="13" t="s">
        <v>248</v>
      </c>
      <c r="I79" s="13" t="s">
        <v>88</v>
      </c>
      <c r="J79" s="13" t="s">
        <v>7</v>
      </c>
      <c r="K79" s="16">
        <v>2.84</v>
      </c>
      <c r="L79" s="13" t="s">
        <v>89</v>
      </c>
      <c r="M79" s="15">
        <v>4.3400000000000001E-2</v>
      </c>
      <c r="N79" s="15">
        <v>1.6400000000000001E-2</v>
      </c>
      <c r="O79" s="16">
        <v>338250.34</v>
      </c>
      <c r="P79" s="16">
        <v>107.8</v>
      </c>
      <c r="Q79" s="16">
        <v>7.34</v>
      </c>
      <c r="R79" s="16">
        <v>371.97</v>
      </c>
      <c r="S79" s="15">
        <v>2.0000000000000001E-4</v>
      </c>
      <c r="T79" s="15">
        <v>7.0000000000000001E-3</v>
      </c>
      <c r="U79" s="15">
        <v>1.5E-3</v>
      </c>
      <c r="V79" s="13" t="s">
        <v>7</v>
      </c>
    </row>
    <row r="80" spans="1:22" x14ac:dyDescent="0.2">
      <c r="A80" s="13" t="s">
        <v>7</v>
      </c>
      <c r="B80" s="13" t="s">
        <v>256</v>
      </c>
      <c r="C80" s="14">
        <v>1135888</v>
      </c>
      <c r="D80" s="13" t="s">
        <v>128</v>
      </c>
      <c r="E80" s="13" t="s">
        <v>7</v>
      </c>
      <c r="F80" s="14">
        <v>520036104</v>
      </c>
      <c r="G80" s="13" t="s">
        <v>255</v>
      </c>
      <c r="H80" s="13" t="s">
        <v>248</v>
      </c>
      <c r="I80" s="13" t="s">
        <v>88</v>
      </c>
      <c r="J80" s="13" t="s">
        <v>7</v>
      </c>
      <c r="K80" s="16">
        <v>5.7</v>
      </c>
      <c r="L80" s="13" t="s">
        <v>89</v>
      </c>
      <c r="M80" s="15">
        <v>3.9E-2</v>
      </c>
      <c r="N80" s="15">
        <v>2.3199999999999998E-2</v>
      </c>
      <c r="O80" s="16">
        <v>97936.4</v>
      </c>
      <c r="P80" s="16">
        <v>111.6</v>
      </c>
      <c r="Q80" s="16">
        <v>0</v>
      </c>
      <c r="R80" s="16">
        <v>109.3</v>
      </c>
      <c r="S80" s="15">
        <v>1E-4</v>
      </c>
      <c r="T80" s="15">
        <v>2.0999999999999999E-3</v>
      </c>
      <c r="U80" s="15">
        <v>4.0000000000000002E-4</v>
      </c>
      <c r="V80" s="13" t="s">
        <v>7</v>
      </c>
    </row>
    <row r="81" spans="1:22" x14ac:dyDescent="0.2">
      <c r="A81" s="13" t="s">
        <v>7</v>
      </c>
      <c r="B81" s="13" t="s">
        <v>257</v>
      </c>
      <c r="C81" s="14">
        <v>6120240</v>
      </c>
      <c r="D81" s="13" t="s">
        <v>128</v>
      </c>
      <c r="E81" s="13" t="s">
        <v>7</v>
      </c>
      <c r="F81" s="14">
        <v>520020116</v>
      </c>
      <c r="G81" s="13" t="s">
        <v>184</v>
      </c>
      <c r="H81" s="13" t="s">
        <v>258</v>
      </c>
      <c r="I81" s="13" t="s">
        <v>88</v>
      </c>
      <c r="J81" s="13" t="s">
        <v>7</v>
      </c>
      <c r="K81" s="16">
        <v>3.53</v>
      </c>
      <c r="L81" s="13" t="s">
        <v>89</v>
      </c>
      <c r="M81" s="15">
        <v>2.2499999999999999E-2</v>
      </c>
      <c r="N81" s="15">
        <v>3.2000000000000001E-2</v>
      </c>
      <c r="O81" s="16">
        <v>311909</v>
      </c>
      <c r="P81" s="16">
        <v>97.41</v>
      </c>
      <c r="Q81" s="16">
        <v>0</v>
      </c>
      <c r="R81" s="16">
        <v>303.83</v>
      </c>
      <c r="S81" s="15">
        <v>5.0000000000000001E-4</v>
      </c>
      <c r="T81" s="15">
        <v>5.7000000000000002E-3</v>
      </c>
      <c r="U81" s="15">
        <v>1.1999999999999999E-3</v>
      </c>
      <c r="V81" s="13" t="s">
        <v>7</v>
      </c>
    </row>
    <row r="82" spans="1:22" x14ac:dyDescent="0.2">
      <c r="A82" s="13" t="s">
        <v>7</v>
      </c>
      <c r="B82" s="13" t="s">
        <v>259</v>
      </c>
      <c r="C82" s="14">
        <v>1143163</v>
      </c>
      <c r="D82" s="13" t="s">
        <v>128</v>
      </c>
      <c r="E82" s="13" t="s">
        <v>7</v>
      </c>
      <c r="F82" s="14">
        <v>511491839</v>
      </c>
      <c r="G82" s="13" t="s">
        <v>217</v>
      </c>
      <c r="H82" s="13" t="s">
        <v>260</v>
      </c>
      <c r="I82" s="13" t="s">
        <v>88</v>
      </c>
      <c r="J82" s="13" t="s">
        <v>7</v>
      </c>
      <c r="K82" s="16">
        <v>3.6</v>
      </c>
      <c r="L82" s="13" t="s">
        <v>89</v>
      </c>
      <c r="M82" s="15">
        <v>2.9000000000000001E-2</v>
      </c>
      <c r="N82" s="15">
        <v>9.2600000000000002E-2</v>
      </c>
      <c r="O82" s="16">
        <v>171599.52</v>
      </c>
      <c r="P82" s="16">
        <v>81.260000000000005</v>
      </c>
      <c r="Q82" s="16">
        <v>0</v>
      </c>
      <c r="R82" s="16">
        <v>139.44</v>
      </c>
      <c r="S82" s="15">
        <v>1.1999999999999999E-3</v>
      </c>
      <c r="T82" s="15">
        <v>2.5999999999999999E-3</v>
      </c>
      <c r="U82" s="15">
        <v>5.0000000000000001E-4</v>
      </c>
      <c r="V82" s="13" t="s">
        <v>7</v>
      </c>
    </row>
    <row r="83" spans="1:22" x14ac:dyDescent="0.2">
      <c r="A83" s="13" t="s">
        <v>7</v>
      </c>
      <c r="B83" s="13" t="s">
        <v>261</v>
      </c>
      <c r="C83" s="14">
        <v>6390207</v>
      </c>
      <c r="D83" s="13" t="s">
        <v>128</v>
      </c>
      <c r="E83" s="13" t="s">
        <v>7</v>
      </c>
      <c r="F83" s="14">
        <v>520023896</v>
      </c>
      <c r="G83" s="13" t="s">
        <v>238</v>
      </c>
      <c r="H83" s="13" t="s">
        <v>262</v>
      </c>
      <c r="I83" s="13" t="s">
        <v>88</v>
      </c>
      <c r="J83" s="13" t="s">
        <v>7</v>
      </c>
      <c r="K83" s="16">
        <v>2.4500000000000002</v>
      </c>
      <c r="L83" s="13" t="s">
        <v>89</v>
      </c>
      <c r="M83" s="15">
        <v>4.9500000000000002E-2</v>
      </c>
      <c r="N83" s="15">
        <v>6.4199999999999993E-2</v>
      </c>
      <c r="O83" s="16">
        <v>254064.72</v>
      </c>
      <c r="P83" s="16">
        <v>121.03</v>
      </c>
      <c r="Q83" s="16">
        <v>0</v>
      </c>
      <c r="R83" s="16">
        <v>307.49</v>
      </c>
      <c r="S83" s="15">
        <v>2.0000000000000001E-4</v>
      </c>
      <c r="T83" s="15">
        <v>5.7999999999999996E-3</v>
      </c>
      <c r="U83" s="15">
        <v>1.1999999999999999E-3</v>
      </c>
      <c r="V83" s="13" t="s">
        <v>7</v>
      </c>
    </row>
    <row r="84" spans="1:22" x14ac:dyDescent="0.2">
      <c r="A84" s="13" t="s">
        <v>7</v>
      </c>
      <c r="B84" s="13" t="s">
        <v>263</v>
      </c>
      <c r="C84" s="14">
        <v>1106046</v>
      </c>
      <c r="D84" s="13" t="s">
        <v>128</v>
      </c>
      <c r="E84" s="13" t="s">
        <v>7</v>
      </c>
      <c r="F84" s="14">
        <v>520044322</v>
      </c>
      <c r="G84" s="13" t="s">
        <v>264</v>
      </c>
      <c r="H84" s="13" t="s">
        <v>265</v>
      </c>
      <c r="I84" s="13" t="s">
        <v>88</v>
      </c>
      <c r="J84" s="13" t="s">
        <v>7</v>
      </c>
      <c r="K84" s="16">
        <v>0.65</v>
      </c>
      <c r="L84" s="13" t="s">
        <v>89</v>
      </c>
      <c r="M84" s="15">
        <v>4.4999999999999998E-2</v>
      </c>
      <c r="N84" s="15">
        <v>0.72440000000000004</v>
      </c>
      <c r="O84" s="16">
        <v>0.52</v>
      </c>
      <c r="P84" s="16">
        <v>86.18</v>
      </c>
      <c r="Q84" s="16">
        <v>0</v>
      </c>
      <c r="R84" s="16">
        <v>0</v>
      </c>
      <c r="S84" s="15">
        <v>0</v>
      </c>
      <c r="T84" s="15">
        <v>0</v>
      </c>
      <c r="U84" s="15">
        <v>0</v>
      </c>
      <c r="V84" s="13" t="s">
        <v>7</v>
      </c>
    </row>
    <row r="85" spans="1:22" x14ac:dyDescent="0.2">
      <c r="A85" s="13" t="s">
        <v>7</v>
      </c>
      <c r="B85" s="13" t="s">
        <v>266</v>
      </c>
      <c r="C85" s="14">
        <v>1115823</v>
      </c>
      <c r="D85" s="13" t="s">
        <v>128</v>
      </c>
      <c r="E85" s="13" t="s">
        <v>7</v>
      </c>
      <c r="F85" s="14">
        <v>520044322</v>
      </c>
      <c r="G85" s="13" t="s">
        <v>264</v>
      </c>
      <c r="H85" s="13" t="s">
        <v>267</v>
      </c>
      <c r="I85" s="13" t="s">
        <v>130</v>
      </c>
      <c r="J85" s="13" t="s">
        <v>7</v>
      </c>
      <c r="K85" s="16">
        <v>0.76</v>
      </c>
      <c r="L85" s="13" t="s">
        <v>89</v>
      </c>
      <c r="M85" s="15">
        <v>6.0999999999999999E-2</v>
      </c>
      <c r="N85" s="15">
        <v>0.60660000000000003</v>
      </c>
      <c r="O85" s="16">
        <v>0.51</v>
      </c>
      <c r="P85" s="16">
        <v>77.209999999999994</v>
      </c>
      <c r="Q85" s="16">
        <v>0</v>
      </c>
      <c r="R85" s="16">
        <v>0</v>
      </c>
      <c r="S85" s="15">
        <v>0</v>
      </c>
      <c r="T85" s="15">
        <v>0</v>
      </c>
      <c r="U85" s="15">
        <v>0</v>
      </c>
      <c r="V85" s="13" t="s">
        <v>7</v>
      </c>
    </row>
    <row r="86" spans="1:22" x14ac:dyDescent="0.2">
      <c r="A86" s="13" t="s">
        <v>7</v>
      </c>
      <c r="B86" s="13" t="s">
        <v>268</v>
      </c>
      <c r="C86" s="14">
        <v>7300171</v>
      </c>
      <c r="D86" s="13" t="s">
        <v>128</v>
      </c>
      <c r="E86" s="13" t="s">
        <v>7</v>
      </c>
      <c r="F86" s="14">
        <v>520025586</v>
      </c>
      <c r="G86" s="13" t="s">
        <v>238</v>
      </c>
      <c r="H86" s="13" t="s">
        <v>267</v>
      </c>
      <c r="I86" s="13" t="s">
        <v>130</v>
      </c>
      <c r="J86" s="13" t="s">
        <v>7</v>
      </c>
      <c r="K86" s="16">
        <v>4.8099999999999996</v>
      </c>
      <c r="L86" s="13" t="s">
        <v>89</v>
      </c>
      <c r="M86" s="15">
        <v>3.6999999999999998E-2</v>
      </c>
      <c r="N86" s="15">
        <v>6.1899999999999997E-2</v>
      </c>
      <c r="O86" s="16">
        <v>232170.23</v>
      </c>
      <c r="P86" s="16">
        <v>90</v>
      </c>
      <c r="Q86" s="16">
        <v>0</v>
      </c>
      <c r="R86" s="16">
        <v>208.95</v>
      </c>
      <c r="S86" s="15">
        <v>2.0000000000000001E-4</v>
      </c>
      <c r="T86" s="15">
        <v>3.8999999999999998E-3</v>
      </c>
      <c r="U86" s="15">
        <v>8.0000000000000004E-4</v>
      </c>
      <c r="V86" s="13" t="s">
        <v>7</v>
      </c>
    </row>
    <row r="87" spans="1:22" x14ac:dyDescent="0.2">
      <c r="A87" s="3" t="s">
        <v>7</v>
      </c>
      <c r="B87" s="3" t="s">
        <v>137</v>
      </c>
      <c r="C87" s="3" t="s">
        <v>7</v>
      </c>
      <c r="D87" s="3" t="s">
        <v>7</v>
      </c>
      <c r="E87" s="3" t="s">
        <v>7</v>
      </c>
      <c r="F87" s="3" t="s">
        <v>7</v>
      </c>
      <c r="G87" s="3" t="s">
        <v>7</v>
      </c>
      <c r="H87" s="3" t="s">
        <v>7</v>
      </c>
      <c r="I87" s="3" t="s">
        <v>7</v>
      </c>
      <c r="J87" s="3" t="s">
        <v>7</v>
      </c>
      <c r="K87" s="12">
        <v>3.31</v>
      </c>
      <c r="L87" s="3" t="s">
        <v>7</v>
      </c>
      <c r="M87" s="11">
        <v>3.95E-2</v>
      </c>
      <c r="N87" s="11">
        <v>2.6499999999999999E-2</v>
      </c>
      <c r="O87" s="12">
        <v>17417694.210000001</v>
      </c>
      <c r="P87" s="3" t="s">
        <v>7</v>
      </c>
      <c r="Q87" s="12">
        <v>0</v>
      </c>
      <c r="R87" s="12">
        <v>18113.900000000001</v>
      </c>
      <c r="S87" s="3" t="s">
        <v>7</v>
      </c>
      <c r="T87" s="11">
        <v>0.34260000000000002</v>
      </c>
      <c r="U87" s="11">
        <v>7.1199999999999999E-2</v>
      </c>
      <c r="V87" s="3" t="s">
        <v>7</v>
      </c>
    </row>
    <row r="88" spans="1:22" x14ac:dyDescent="0.2">
      <c r="A88" s="13" t="s">
        <v>7</v>
      </c>
      <c r="B88" s="13" t="s">
        <v>269</v>
      </c>
      <c r="C88" s="14">
        <v>2310167</v>
      </c>
      <c r="D88" s="13" t="s">
        <v>128</v>
      </c>
      <c r="E88" s="13" t="s">
        <v>7</v>
      </c>
      <c r="F88" s="14">
        <v>520032046</v>
      </c>
      <c r="G88" s="13" t="s">
        <v>168</v>
      </c>
      <c r="H88" s="13" t="s">
        <v>169</v>
      </c>
      <c r="I88" s="13" t="s">
        <v>88</v>
      </c>
      <c r="J88" s="13" t="s">
        <v>7</v>
      </c>
      <c r="K88" s="16">
        <v>4.42</v>
      </c>
      <c r="L88" s="13" t="s">
        <v>89</v>
      </c>
      <c r="M88" s="15">
        <v>2.98E-2</v>
      </c>
      <c r="N88" s="15">
        <v>8.5000000000000006E-3</v>
      </c>
      <c r="O88" s="16">
        <v>618000</v>
      </c>
      <c r="P88" s="16">
        <v>110.66</v>
      </c>
      <c r="Q88" s="16">
        <v>0</v>
      </c>
      <c r="R88" s="16">
        <v>683.88</v>
      </c>
      <c r="S88" s="15">
        <v>2.0000000000000001E-4</v>
      </c>
      <c r="T88" s="15">
        <v>1.29E-2</v>
      </c>
      <c r="U88" s="15">
        <v>2.7000000000000001E-3</v>
      </c>
      <c r="V88" s="13" t="s">
        <v>7</v>
      </c>
    </row>
    <row r="89" spans="1:22" x14ac:dyDescent="0.2">
      <c r="A89" s="13" t="s">
        <v>7</v>
      </c>
      <c r="B89" s="13" t="s">
        <v>270</v>
      </c>
      <c r="C89" s="14">
        <v>2310175</v>
      </c>
      <c r="D89" s="13" t="s">
        <v>128</v>
      </c>
      <c r="E89" s="13" t="s">
        <v>7</v>
      </c>
      <c r="F89" s="14">
        <v>520032046</v>
      </c>
      <c r="G89" s="13" t="s">
        <v>168</v>
      </c>
      <c r="H89" s="13" t="s">
        <v>169</v>
      </c>
      <c r="I89" s="13" t="s">
        <v>88</v>
      </c>
      <c r="J89" s="13" t="s">
        <v>7</v>
      </c>
      <c r="K89" s="16">
        <v>1.66</v>
      </c>
      <c r="L89" s="13" t="s">
        <v>89</v>
      </c>
      <c r="M89" s="15">
        <v>2.47E-2</v>
      </c>
      <c r="N89" s="15">
        <v>5.8999999999999999E-3</v>
      </c>
      <c r="O89" s="16">
        <v>708795</v>
      </c>
      <c r="P89" s="16">
        <v>103.92</v>
      </c>
      <c r="Q89" s="16">
        <v>0</v>
      </c>
      <c r="R89" s="16">
        <v>736.58</v>
      </c>
      <c r="S89" s="15">
        <v>2.0000000000000001E-4</v>
      </c>
      <c r="T89" s="15">
        <v>1.3899999999999999E-2</v>
      </c>
      <c r="U89" s="15">
        <v>2.8999999999999998E-3</v>
      </c>
      <c r="V89" s="13" t="s">
        <v>7</v>
      </c>
    </row>
    <row r="90" spans="1:22" x14ac:dyDescent="0.2">
      <c r="A90" s="13" t="s">
        <v>7</v>
      </c>
      <c r="B90" s="13" t="s">
        <v>271</v>
      </c>
      <c r="C90" s="14">
        <v>7460363</v>
      </c>
      <c r="D90" s="13" t="s">
        <v>128</v>
      </c>
      <c r="E90" s="13" t="s">
        <v>7</v>
      </c>
      <c r="F90" s="14">
        <v>520003781</v>
      </c>
      <c r="G90" s="13" t="s">
        <v>272</v>
      </c>
      <c r="H90" s="13" t="s">
        <v>91</v>
      </c>
      <c r="I90" s="13" t="s">
        <v>88</v>
      </c>
      <c r="J90" s="13" t="s">
        <v>7</v>
      </c>
      <c r="K90" s="16">
        <v>1.82</v>
      </c>
      <c r="L90" s="13" t="s">
        <v>89</v>
      </c>
      <c r="M90" s="15">
        <v>4.4999999999999998E-2</v>
      </c>
      <c r="N90" s="15">
        <v>5.1000000000000004E-3</v>
      </c>
      <c r="O90" s="16">
        <v>0.28000000000000003</v>
      </c>
      <c r="P90" s="16">
        <v>107.4</v>
      </c>
      <c r="Q90" s="16">
        <v>0</v>
      </c>
      <c r="R90" s="16">
        <v>0</v>
      </c>
      <c r="S90" s="15">
        <v>0</v>
      </c>
      <c r="T90" s="15">
        <v>0</v>
      </c>
      <c r="U90" s="15">
        <v>0</v>
      </c>
      <c r="V90" s="13" t="s">
        <v>7</v>
      </c>
    </row>
    <row r="91" spans="1:22" x14ac:dyDescent="0.2">
      <c r="A91" s="13" t="s">
        <v>7</v>
      </c>
      <c r="B91" s="13" t="s">
        <v>273</v>
      </c>
      <c r="C91" s="14">
        <v>1137975</v>
      </c>
      <c r="D91" s="13" t="s">
        <v>128</v>
      </c>
      <c r="E91" s="13" t="s">
        <v>7</v>
      </c>
      <c r="F91" s="14">
        <v>1744984</v>
      </c>
      <c r="G91" s="13" t="s">
        <v>217</v>
      </c>
      <c r="H91" s="13" t="s">
        <v>193</v>
      </c>
      <c r="I91" s="13" t="s">
        <v>88</v>
      </c>
      <c r="J91" s="13" t="s">
        <v>7</v>
      </c>
      <c r="K91" s="16">
        <v>3.01</v>
      </c>
      <c r="L91" s="13" t="s">
        <v>89</v>
      </c>
      <c r="M91" s="15">
        <v>4.3499999999999997E-2</v>
      </c>
      <c r="N91" s="15">
        <v>0.1012</v>
      </c>
      <c r="O91" s="16">
        <v>460914.64</v>
      </c>
      <c r="P91" s="16">
        <v>86</v>
      </c>
      <c r="Q91" s="16">
        <v>0</v>
      </c>
      <c r="R91" s="16">
        <v>396.39</v>
      </c>
      <c r="S91" s="15">
        <v>2.9999999999999997E-4</v>
      </c>
      <c r="T91" s="15">
        <v>7.4999999999999997E-3</v>
      </c>
      <c r="U91" s="15">
        <v>1.6000000000000001E-3</v>
      </c>
      <c r="V91" s="13" t="s">
        <v>7</v>
      </c>
    </row>
    <row r="92" spans="1:22" x14ac:dyDescent="0.2">
      <c r="A92" s="13" t="s">
        <v>7</v>
      </c>
      <c r="B92" s="13" t="s">
        <v>274</v>
      </c>
      <c r="C92" s="14">
        <v>4160156</v>
      </c>
      <c r="D92" s="13" t="s">
        <v>128</v>
      </c>
      <c r="E92" s="13" t="s">
        <v>7</v>
      </c>
      <c r="F92" s="14">
        <v>520038910</v>
      </c>
      <c r="G92" s="13" t="s">
        <v>184</v>
      </c>
      <c r="H92" s="13" t="s">
        <v>193</v>
      </c>
      <c r="I92" s="13" t="s">
        <v>88</v>
      </c>
      <c r="J92" s="13" t="s">
        <v>7</v>
      </c>
      <c r="K92" s="16">
        <v>3.3</v>
      </c>
      <c r="L92" s="13" t="s">
        <v>89</v>
      </c>
      <c r="M92" s="15">
        <v>2.5499999999999998E-2</v>
      </c>
      <c r="N92" s="15">
        <v>8.9999999999999993E-3</v>
      </c>
      <c r="O92" s="16">
        <v>129000</v>
      </c>
      <c r="P92" s="16">
        <v>106.26</v>
      </c>
      <c r="Q92" s="16">
        <v>0</v>
      </c>
      <c r="R92" s="16">
        <v>137.07</v>
      </c>
      <c r="S92" s="15">
        <v>4.0000000000000002E-4</v>
      </c>
      <c r="T92" s="15">
        <v>2.5999999999999999E-3</v>
      </c>
      <c r="U92" s="15">
        <v>5.0000000000000001E-4</v>
      </c>
      <c r="V92" s="13" t="s">
        <v>7</v>
      </c>
    </row>
    <row r="93" spans="1:22" x14ac:dyDescent="0.2">
      <c r="A93" s="13" t="s">
        <v>7</v>
      </c>
      <c r="B93" s="13" t="s">
        <v>275</v>
      </c>
      <c r="C93" s="14">
        <v>4160149</v>
      </c>
      <c r="D93" s="13" t="s">
        <v>128</v>
      </c>
      <c r="E93" s="13" t="s">
        <v>7</v>
      </c>
      <c r="F93" s="14">
        <v>520038910</v>
      </c>
      <c r="G93" s="13" t="s">
        <v>184</v>
      </c>
      <c r="H93" s="13" t="s">
        <v>193</v>
      </c>
      <c r="I93" s="13" t="s">
        <v>88</v>
      </c>
      <c r="J93" s="13" t="s">
        <v>7</v>
      </c>
      <c r="K93" s="16">
        <v>1.7</v>
      </c>
      <c r="L93" s="13" t="s">
        <v>89</v>
      </c>
      <c r="M93" s="15">
        <v>4.5999999999999999E-2</v>
      </c>
      <c r="N93" s="15">
        <v>8.2000000000000007E-3</v>
      </c>
      <c r="O93" s="16">
        <v>588712.80000000005</v>
      </c>
      <c r="P93" s="16">
        <v>107.7</v>
      </c>
      <c r="Q93" s="16">
        <v>0</v>
      </c>
      <c r="R93" s="16">
        <v>634.04</v>
      </c>
      <c r="S93" s="15">
        <v>2.8999999999999998E-3</v>
      </c>
      <c r="T93" s="15">
        <v>1.2E-2</v>
      </c>
      <c r="U93" s="15">
        <v>2.5000000000000001E-3</v>
      </c>
      <c r="V93" s="13" t="s">
        <v>7</v>
      </c>
    </row>
    <row r="94" spans="1:22" x14ac:dyDescent="0.2">
      <c r="A94" s="13" t="s">
        <v>7</v>
      </c>
      <c r="B94" s="13" t="s">
        <v>276</v>
      </c>
      <c r="C94" s="14">
        <v>6000202</v>
      </c>
      <c r="D94" s="13" t="s">
        <v>128</v>
      </c>
      <c r="E94" s="13" t="s">
        <v>7</v>
      </c>
      <c r="F94" s="14">
        <v>520000472</v>
      </c>
      <c r="G94" s="13" t="s">
        <v>199</v>
      </c>
      <c r="H94" s="13" t="s">
        <v>200</v>
      </c>
      <c r="I94" s="13" t="s">
        <v>174</v>
      </c>
      <c r="J94" s="13" t="s">
        <v>7</v>
      </c>
      <c r="K94" s="16">
        <v>2.0299999999999998</v>
      </c>
      <c r="L94" s="13" t="s">
        <v>89</v>
      </c>
      <c r="M94" s="15">
        <v>4.8000000000000001E-2</v>
      </c>
      <c r="N94" s="15">
        <v>6.1999999999999998E-3</v>
      </c>
      <c r="O94" s="16">
        <v>525814.84</v>
      </c>
      <c r="P94" s="16">
        <v>108.52</v>
      </c>
      <c r="Q94" s="16">
        <v>0</v>
      </c>
      <c r="R94" s="16">
        <v>570.62</v>
      </c>
      <c r="S94" s="15">
        <v>2.9999999999999997E-4</v>
      </c>
      <c r="T94" s="15">
        <v>1.14E-2</v>
      </c>
      <c r="U94" s="15">
        <v>2.3999999999999998E-3</v>
      </c>
      <c r="V94" s="13" t="s">
        <v>7</v>
      </c>
    </row>
    <row r="95" spans="1:22" x14ac:dyDescent="0.2">
      <c r="A95" s="13" t="s">
        <v>7</v>
      </c>
      <c r="B95" s="13" t="s">
        <v>277</v>
      </c>
      <c r="C95" s="14">
        <v>1137033</v>
      </c>
      <c r="D95" s="13" t="s">
        <v>128</v>
      </c>
      <c r="E95" s="13" t="s">
        <v>7</v>
      </c>
      <c r="F95" s="14">
        <v>513230029</v>
      </c>
      <c r="G95" s="13" t="s">
        <v>221</v>
      </c>
      <c r="H95" s="13" t="s">
        <v>200</v>
      </c>
      <c r="I95" s="13" t="s">
        <v>174</v>
      </c>
      <c r="J95" s="13" t="s">
        <v>7</v>
      </c>
      <c r="K95" s="16">
        <v>2.4</v>
      </c>
      <c r="L95" s="13" t="s">
        <v>89</v>
      </c>
      <c r="M95" s="15">
        <v>3.39E-2</v>
      </c>
      <c r="N95" s="15">
        <v>1.2800000000000001E-2</v>
      </c>
      <c r="O95" s="16">
        <v>501371</v>
      </c>
      <c r="P95" s="16">
        <v>106.86</v>
      </c>
      <c r="Q95" s="16">
        <v>0</v>
      </c>
      <c r="R95" s="16">
        <v>535.76</v>
      </c>
      <c r="S95" s="15">
        <v>6.9999999999999999E-4</v>
      </c>
      <c r="T95" s="15">
        <v>1.01E-2</v>
      </c>
      <c r="U95" s="15">
        <v>2.0999999999999999E-3</v>
      </c>
      <c r="V95" s="13" t="s">
        <v>7</v>
      </c>
    </row>
    <row r="96" spans="1:22" x14ac:dyDescent="0.2">
      <c r="A96" s="13" t="s">
        <v>7</v>
      </c>
      <c r="B96" s="13" t="s">
        <v>278</v>
      </c>
      <c r="C96" s="14">
        <v>5660063</v>
      </c>
      <c r="D96" s="13" t="s">
        <v>128</v>
      </c>
      <c r="E96" s="13" t="s">
        <v>7</v>
      </c>
      <c r="F96" s="14">
        <v>520007469</v>
      </c>
      <c r="G96" s="13" t="s">
        <v>221</v>
      </c>
      <c r="H96" s="13" t="s">
        <v>200</v>
      </c>
      <c r="I96" s="13" t="s">
        <v>174</v>
      </c>
      <c r="J96" s="13" t="s">
        <v>7</v>
      </c>
      <c r="K96" s="16">
        <v>3.4</v>
      </c>
      <c r="L96" s="13" t="s">
        <v>89</v>
      </c>
      <c r="M96" s="15">
        <v>2.9399999999999999E-2</v>
      </c>
      <c r="N96" s="15">
        <v>7.9000000000000008E-3</v>
      </c>
      <c r="O96" s="16">
        <v>221465.67</v>
      </c>
      <c r="P96" s="16">
        <v>107.4</v>
      </c>
      <c r="Q96" s="16">
        <v>0</v>
      </c>
      <c r="R96" s="16">
        <v>237.85</v>
      </c>
      <c r="S96" s="15">
        <v>6.9999999999999999E-4</v>
      </c>
      <c r="T96" s="15">
        <v>4.4999999999999997E-3</v>
      </c>
      <c r="U96" s="15">
        <v>8.9999999999999998E-4</v>
      </c>
      <c r="V96" s="13" t="s">
        <v>7</v>
      </c>
    </row>
    <row r="97" spans="1:22" x14ac:dyDescent="0.2">
      <c r="A97" s="13" t="s">
        <v>7</v>
      </c>
      <c r="B97" s="13" t="s">
        <v>279</v>
      </c>
      <c r="C97" s="14">
        <v>6430169</v>
      </c>
      <c r="D97" s="13" t="s">
        <v>128</v>
      </c>
      <c r="E97" s="13" t="s">
        <v>7</v>
      </c>
      <c r="F97" s="14">
        <v>520020942</v>
      </c>
      <c r="G97" s="13" t="s">
        <v>264</v>
      </c>
      <c r="H97" s="13" t="s">
        <v>193</v>
      </c>
      <c r="I97" s="13" t="s">
        <v>88</v>
      </c>
      <c r="J97" s="13" t="s">
        <v>7</v>
      </c>
      <c r="K97" s="16">
        <v>2.17</v>
      </c>
      <c r="L97" s="13" t="s">
        <v>89</v>
      </c>
      <c r="M97" s="15">
        <v>2.3599999999999999E-2</v>
      </c>
      <c r="N97" s="15">
        <v>9.7000000000000003E-3</v>
      </c>
      <c r="O97" s="16">
        <v>0.01</v>
      </c>
      <c r="P97" s="16">
        <v>103.47</v>
      </c>
      <c r="Q97" s="16">
        <v>0</v>
      </c>
      <c r="R97" s="16">
        <v>0</v>
      </c>
      <c r="S97" s="15">
        <v>0</v>
      </c>
      <c r="T97" s="15">
        <v>0</v>
      </c>
      <c r="U97" s="15">
        <v>0</v>
      </c>
      <c r="V97" s="13" t="s">
        <v>7</v>
      </c>
    </row>
    <row r="98" spans="1:22" x14ac:dyDescent="0.2">
      <c r="A98" s="13" t="s">
        <v>7</v>
      </c>
      <c r="B98" s="13" t="s">
        <v>280</v>
      </c>
      <c r="C98" s="14">
        <v>1156405</v>
      </c>
      <c r="D98" s="13" t="s">
        <v>128</v>
      </c>
      <c r="E98" s="13" t="s">
        <v>7</v>
      </c>
      <c r="F98" s="14">
        <v>520043720</v>
      </c>
      <c r="G98" s="13" t="s">
        <v>217</v>
      </c>
      <c r="H98" s="13" t="s">
        <v>200</v>
      </c>
      <c r="I98" s="13" t="s">
        <v>174</v>
      </c>
      <c r="J98" s="13" t="s">
        <v>7</v>
      </c>
      <c r="K98" s="16">
        <v>0.33</v>
      </c>
      <c r="L98" s="13" t="s">
        <v>89</v>
      </c>
      <c r="M98" s="15">
        <v>2.1700000000000001E-2</v>
      </c>
      <c r="N98" s="15">
        <v>6.9999999999999999E-4</v>
      </c>
      <c r="O98" s="16">
        <v>63742.2</v>
      </c>
      <c r="P98" s="16">
        <v>101.06</v>
      </c>
      <c r="Q98" s="16">
        <v>0</v>
      </c>
      <c r="R98" s="16">
        <v>64.42</v>
      </c>
      <c r="S98" s="15">
        <v>2.9999999999999997E-4</v>
      </c>
      <c r="T98" s="15">
        <v>1.1999999999999999E-3</v>
      </c>
      <c r="U98" s="15">
        <v>2.0000000000000001E-4</v>
      </c>
      <c r="V98" s="13" t="s">
        <v>7</v>
      </c>
    </row>
    <row r="99" spans="1:22" x14ac:dyDescent="0.2">
      <c r="A99" s="13" t="s">
        <v>7</v>
      </c>
      <c r="B99" s="13" t="s">
        <v>281</v>
      </c>
      <c r="C99" s="14">
        <v>1130939</v>
      </c>
      <c r="D99" s="13" t="s">
        <v>128</v>
      </c>
      <c r="E99" s="13" t="s">
        <v>7</v>
      </c>
      <c r="F99" s="14">
        <v>520043720</v>
      </c>
      <c r="G99" s="13" t="s">
        <v>217</v>
      </c>
      <c r="H99" s="13" t="s">
        <v>200</v>
      </c>
      <c r="I99" s="13" t="s">
        <v>174</v>
      </c>
      <c r="J99" s="13" t="s">
        <v>7</v>
      </c>
      <c r="K99" s="16">
        <v>2.41</v>
      </c>
      <c r="L99" s="13" t="s">
        <v>89</v>
      </c>
      <c r="M99" s="15">
        <v>6.4000000000000001E-2</v>
      </c>
      <c r="N99" s="15">
        <v>1.0200000000000001E-2</v>
      </c>
      <c r="O99" s="16">
        <v>237728.58</v>
      </c>
      <c r="P99" s="16">
        <v>114.71</v>
      </c>
      <c r="Q99" s="16">
        <v>0</v>
      </c>
      <c r="R99" s="16">
        <v>272.7</v>
      </c>
      <c r="S99" s="15">
        <v>1.2999999999999999E-3</v>
      </c>
      <c r="T99" s="15">
        <v>5.1000000000000004E-3</v>
      </c>
      <c r="U99" s="15">
        <v>1.1000000000000001E-3</v>
      </c>
      <c r="V99" s="13" t="s">
        <v>7</v>
      </c>
    </row>
    <row r="100" spans="1:22" x14ac:dyDescent="0.2">
      <c r="A100" s="13" t="s">
        <v>7</v>
      </c>
      <c r="B100" s="13" t="s">
        <v>282</v>
      </c>
      <c r="C100" s="14">
        <v>1160597</v>
      </c>
      <c r="D100" s="13" t="s">
        <v>128</v>
      </c>
      <c r="E100" s="13" t="s">
        <v>7</v>
      </c>
      <c r="F100" s="14">
        <v>1737</v>
      </c>
      <c r="G100" s="13" t="s">
        <v>217</v>
      </c>
      <c r="H100" s="13" t="s">
        <v>193</v>
      </c>
      <c r="I100" s="13" t="s">
        <v>88</v>
      </c>
      <c r="J100" s="13" t="s">
        <v>7</v>
      </c>
      <c r="K100" s="16">
        <v>5.6</v>
      </c>
      <c r="L100" s="13" t="s">
        <v>89</v>
      </c>
      <c r="M100" s="15">
        <v>3.49E-2</v>
      </c>
      <c r="N100" s="15">
        <v>4.24E-2</v>
      </c>
      <c r="O100" s="16">
        <v>115443</v>
      </c>
      <c r="P100" s="16">
        <v>97</v>
      </c>
      <c r="Q100" s="16">
        <v>0</v>
      </c>
      <c r="R100" s="16">
        <v>111.98</v>
      </c>
      <c r="S100" s="15">
        <v>2.9999999999999997E-4</v>
      </c>
      <c r="T100" s="15">
        <v>2.0999999999999999E-3</v>
      </c>
      <c r="U100" s="15">
        <v>4.0000000000000002E-4</v>
      </c>
      <c r="V100" s="13" t="s">
        <v>7</v>
      </c>
    </row>
    <row r="101" spans="1:22" x14ac:dyDescent="0.2">
      <c r="A101" s="13" t="s">
        <v>7</v>
      </c>
      <c r="B101" s="13" t="s">
        <v>283</v>
      </c>
      <c r="C101" s="14">
        <v>1145598</v>
      </c>
      <c r="D101" s="13" t="s">
        <v>128</v>
      </c>
      <c r="E101" s="13" t="s">
        <v>7</v>
      </c>
      <c r="F101" s="14">
        <v>1737</v>
      </c>
      <c r="G101" s="13" t="s">
        <v>217</v>
      </c>
      <c r="H101" s="13" t="s">
        <v>193</v>
      </c>
      <c r="I101" s="13" t="s">
        <v>88</v>
      </c>
      <c r="J101" s="13" t="s">
        <v>7</v>
      </c>
      <c r="K101" s="16">
        <v>2.62</v>
      </c>
      <c r="L101" s="13" t="s">
        <v>89</v>
      </c>
      <c r="M101" s="15">
        <v>3.3799999999999997E-2</v>
      </c>
      <c r="N101" s="15">
        <v>2.6100000000000002E-2</v>
      </c>
      <c r="O101" s="16">
        <v>277000</v>
      </c>
      <c r="P101" s="16">
        <v>102.9</v>
      </c>
      <c r="Q101" s="16">
        <v>0</v>
      </c>
      <c r="R101" s="16">
        <v>285.02999999999997</v>
      </c>
      <c r="S101" s="15">
        <v>2.9999999999999997E-4</v>
      </c>
      <c r="T101" s="15">
        <v>5.4000000000000003E-3</v>
      </c>
      <c r="U101" s="15">
        <v>1.1000000000000001E-3</v>
      </c>
      <c r="V101" s="13" t="s">
        <v>7</v>
      </c>
    </row>
    <row r="102" spans="1:22" x14ac:dyDescent="0.2">
      <c r="A102" s="13" t="s">
        <v>7</v>
      </c>
      <c r="B102" s="13" t="s">
        <v>284</v>
      </c>
      <c r="C102" s="14">
        <v>3900354</v>
      </c>
      <c r="D102" s="13" t="s">
        <v>128</v>
      </c>
      <c r="E102" s="13" t="s">
        <v>7</v>
      </c>
      <c r="F102" s="14">
        <v>520038506</v>
      </c>
      <c r="G102" s="13" t="s">
        <v>184</v>
      </c>
      <c r="H102" s="13" t="s">
        <v>211</v>
      </c>
      <c r="I102" s="13" t="s">
        <v>88</v>
      </c>
      <c r="J102" s="13" t="s">
        <v>7</v>
      </c>
      <c r="K102" s="16">
        <v>3.51</v>
      </c>
      <c r="L102" s="13" t="s">
        <v>89</v>
      </c>
      <c r="M102" s="15">
        <v>3.85E-2</v>
      </c>
      <c r="N102" s="15">
        <v>1.54E-2</v>
      </c>
      <c r="O102" s="16">
        <v>473991.3</v>
      </c>
      <c r="P102" s="16">
        <v>110.52</v>
      </c>
      <c r="Q102" s="16">
        <v>0</v>
      </c>
      <c r="R102" s="16">
        <v>523.85</v>
      </c>
      <c r="S102" s="15">
        <v>4.0000000000000002E-4</v>
      </c>
      <c r="T102" s="15">
        <v>9.9000000000000008E-3</v>
      </c>
      <c r="U102" s="15">
        <v>2.0999999999999999E-3</v>
      </c>
      <c r="V102" s="13" t="s">
        <v>7</v>
      </c>
    </row>
    <row r="103" spans="1:22" x14ac:dyDescent="0.2">
      <c r="A103" s="13" t="s">
        <v>7</v>
      </c>
      <c r="B103" s="13" t="s">
        <v>285</v>
      </c>
      <c r="C103" s="14">
        <v>1132521</v>
      </c>
      <c r="D103" s="13" t="s">
        <v>128</v>
      </c>
      <c r="E103" s="13" t="s">
        <v>7</v>
      </c>
      <c r="F103" s="14">
        <v>513623314</v>
      </c>
      <c r="G103" s="13" t="s">
        <v>184</v>
      </c>
      <c r="H103" s="13" t="s">
        <v>207</v>
      </c>
      <c r="I103" s="13" t="s">
        <v>174</v>
      </c>
      <c r="J103" s="13" t="s">
        <v>7</v>
      </c>
      <c r="K103" s="16">
        <v>2.44</v>
      </c>
      <c r="L103" s="13" t="s">
        <v>89</v>
      </c>
      <c r="M103" s="15">
        <v>3.5000000000000003E-2</v>
      </c>
      <c r="N103" s="15">
        <v>1.15E-2</v>
      </c>
      <c r="O103" s="16">
        <v>38888.89</v>
      </c>
      <c r="P103" s="16">
        <v>106.72</v>
      </c>
      <c r="Q103" s="16">
        <v>0</v>
      </c>
      <c r="R103" s="16">
        <v>41.5</v>
      </c>
      <c r="S103" s="15">
        <v>2.9999999999999997E-4</v>
      </c>
      <c r="T103" s="15">
        <v>8.0000000000000004E-4</v>
      </c>
      <c r="U103" s="15">
        <v>2.0000000000000001E-4</v>
      </c>
      <c r="V103" s="13" t="s">
        <v>7</v>
      </c>
    </row>
    <row r="104" spans="1:22" x14ac:dyDescent="0.2">
      <c r="A104" s="13" t="s">
        <v>7</v>
      </c>
      <c r="B104" s="13" t="s">
        <v>286</v>
      </c>
      <c r="C104" s="14">
        <v>7670201</v>
      </c>
      <c r="D104" s="13" t="s">
        <v>128</v>
      </c>
      <c r="E104" s="13" t="s">
        <v>7</v>
      </c>
      <c r="F104" s="14">
        <v>520017450</v>
      </c>
      <c r="G104" s="13" t="s">
        <v>221</v>
      </c>
      <c r="H104" s="13" t="s">
        <v>211</v>
      </c>
      <c r="I104" s="13" t="s">
        <v>88</v>
      </c>
      <c r="J104" s="13" t="s">
        <v>7</v>
      </c>
      <c r="K104" s="16">
        <v>4.1399999999999997</v>
      </c>
      <c r="L104" s="13" t="s">
        <v>89</v>
      </c>
      <c r="M104" s="15">
        <v>2.2200000000000001E-2</v>
      </c>
      <c r="N104" s="15">
        <v>1.32E-2</v>
      </c>
      <c r="O104" s="16">
        <v>284000</v>
      </c>
      <c r="P104" s="16">
        <v>104.17</v>
      </c>
      <c r="Q104" s="16">
        <v>0</v>
      </c>
      <c r="R104" s="16">
        <v>295.83999999999997</v>
      </c>
      <c r="S104" s="15">
        <v>1E-3</v>
      </c>
      <c r="T104" s="15">
        <v>5.5999999999999999E-3</v>
      </c>
      <c r="U104" s="15">
        <v>1.1999999999999999E-3</v>
      </c>
      <c r="V104" s="13" t="s">
        <v>7</v>
      </c>
    </row>
    <row r="105" spans="1:22" x14ac:dyDescent="0.2">
      <c r="A105" s="13" t="s">
        <v>7</v>
      </c>
      <c r="B105" s="13" t="s">
        <v>287</v>
      </c>
      <c r="C105" s="14">
        <v>1159359</v>
      </c>
      <c r="D105" s="13" t="s">
        <v>128</v>
      </c>
      <c r="E105" s="13" t="s">
        <v>7</v>
      </c>
      <c r="F105" s="14">
        <v>514290345</v>
      </c>
      <c r="G105" s="13" t="s">
        <v>221</v>
      </c>
      <c r="H105" s="13" t="s">
        <v>211</v>
      </c>
      <c r="I105" s="13" t="s">
        <v>88</v>
      </c>
      <c r="J105" s="13" t="s">
        <v>7</v>
      </c>
      <c r="K105" s="16">
        <v>7.69</v>
      </c>
      <c r="L105" s="13" t="s">
        <v>89</v>
      </c>
      <c r="M105" s="15">
        <v>2.6200000000000001E-2</v>
      </c>
      <c r="N105" s="15">
        <v>1.9E-2</v>
      </c>
      <c r="O105" s="16">
        <v>30000</v>
      </c>
      <c r="P105" s="16">
        <v>106.8</v>
      </c>
      <c r="Q105" s="16">
        <v>0</v>
      </c>
      <c r="R105" s="16">
        <v>32.04</v>
      </c>
      <c r="S105" s="15">
        <v>0</v>
      </c>
      <c r="T105" s="15">
        <v>5.9999999999999995E-4</v>
      </c>
      <c r="U105" s="15">
        <v>1E-4</v>
      </c>
      <c r="V105" s="13" t="s">
        <v>7</v>
      </c>
    </row>
    <row r="106" spans="1:22" x14ac:dyDescent="0.2">
      <c r="A106" s="13" t="s">
        <v>7</v>
      </c>
      <c r="B106" s="13" t="s">
        <v>288</v>
      </c>
      <c r="C106" s="14">
        <v>1133529</v>
      </c>
      <c r="D106" s="13" t="s">
        <v>128</v>
      </c>
      <c r="E106" s="13" t="s">
        <v>7</v>
      </c>
      <c r="F106" s="14">
        <v>514290345</v>
      </c>
      <c r="G106" s="13" t="s">
        <v>221</v>
      </c>
      <c r="H106" s="13" t="s">
        <v>211</v>
      </c>
      <c r="I106" s="13" t="s">
        <v>88</v>
      </c>
      <c r="J106" s="13" t="s">
        <v>7</v>
      </c>
      <c r="K106" s="16">
        <v>3.15</v>
      </c>
      <c r="L106" s="13" t="s">
        <v>89</v>
      </c>
      <c r="M106" s="15">
        <v>3.85E-2</v>
      </c>
      <c r="N106" s="15">
        <v>1.0800000000000001E-2</v>
      </c>
      <c r="O106" s="16">
        <v>482161</v>
      </c>
      <c r="P106" s="16">
        <v>109.69</v>
      </c>
      <c r="Q106" s="16">
        <v>0</v>
      </c>
      <c r="R106" s="16">
        <v>528.88</v>
      </c>
      <c r="S106" s="15">
        <v>1.1999999999999999E-3</v>
      </c>
      <c r="T106" s="15">
        <v>0.01</v>
      </c>
      <c r="U106" s="15">
        <v>2.0999999999999999E-3</v>
      </c>
      <c r="V106" s="13" t="s">
        <v>7</v>
      </c>
    </row>
    <row r="107" spans="1:22" x14ac:dyDescent="0.2">
      <c r="A107" s="13" t="s">
        <v>7</v>
      </c>
      <c r="B107" s="13" t="s">
        <v>289</v>
      </c>
      <c r="C107" s="14">
        <v>1139815</v>
      </c>
      <c r="D107" s="13" t="s">
        <v>128</v>
      </c>
      <c r="E107" s="13" t="s">
        <v>7</v>
      </c>
      <c r="F107" s="14">
        <v>514290345</v>
      </c>
      <c r="G107" s="13" t="s">
        <v>221</v>
      </c>
      <c r="H107" s="13" t="s">
        <v>211</v>
      </c>
      <c r="I107" s="13" t="s">
        <v>88</v>
      </c>
      <c r="J107" s="13" t="s">
        <v>7</v>
      </c>
      <c r="K107" s="16">
        <v>4.4800000000000004</v>
      </c>
      <c r="L107" s="13" t="s">
        <v>89</v>
      </c>
      <c r="M107" s="15">
        <v>3.61E-2</v>
      </c>
      <c r="N107" s="15">
        <v>1.2800000000000001E-2</v>
      </c>
      <c r="O107" s="16">
        <v>471221</v>
      </c>
      <c r="P107" s="16">
        <v>111.5</v>
      </c>
      <c r="Q107" s="16">
        <v>0</v>
      </c>
      <c r="R107" s="16">
        <v>525.41</v>
      </c>
      <c r="S107" s="15">
        <v>5.9999999999999995E-4</v>
      </c>
      <c r="T107" s="15">
        <v>9.9000000000000008E-3</v>
      </c>
      <c r="U107" s="15">
        <v>2.0999999999999999E-3</v>
      </c>
      <c r="V107" s="13" t="s">
        <v>7</v>
      </c>
    </row>
    <row r="108" spans="1:22" x14ac:dyDescent="0.2">
      <c r="A108" s="13" t="s">
        <v>7</v>
      </c>
      <c r="B108" s="13" t="s">
        <v>290</v>
      </c>
      <c r="C108" s="14">
        <v>1157577</v>
      </c>
      <c r="D108" s="13" t="s">
        <v>128</v>
      </c>
      <c r="E108" s="13" t="s">
        <v>7</v>
      </c>
      <c r="F108" s="14">
        <v>1772</v>
      </c>
      <c r="G108" s="13" t="s">
        <v>217</v>
      </c>
      <c r="H108" s="13" t="s">
        <v>211</v>
      </c>
      <c r="I108" s="13" t="s">
        <v>88</v>
      </c>
      <c r="J108" s="13" t="s">
        <v>7</v>
      </c>
      <c r="K108" s="16">
        <v>3.86</v>
      </c>
      <c r="L108" s="13" t="s">
        <v>89</v>
      </c>
      <c r="M108" s="15">
        <v>4.8000000000000001E-2</v>
      </c>
      <c r="N108" s="15">
        <v>2.8199999999999999E-2</v>
      </c>
      <c r="O108" s="16">
        <v>509000</v>
      </c>
      <c r="P108" s="16">
        <v>110</v>
      </c>
      <c r="Q108" s="16">
        <v>0</v>
      </c>
      <c r="R108" s="16">
        <v>559.9</v>
      </c>
      <c r="S108" s="15">
        <v>1E-3</v>
      </c>
      <c r="T108" s="15">
        <v>1.06E-2</v>
      </c>
      <c r="U108" s="15">
        <v>2.2000000000000001E-3</v>
      </c>
      <c r="V108" s="13" t="s">
        <v>7</v>
      </c>
    </row>
    <row r="109" spans="1:22" x14ac:dyDescent="0.2">
      <c r="A109" s="13" t="s">
        <v>7</v>
      </c>
      <c r="B109" s="13" t="s">
        <v>291</v>
      </c>
      <c r="C109" s="14">
        <v>1136068</v>
      </c>
      <c r="D109" s="13" t="s">
        <v>128</v>
      </c>
      <c r="E109" s="13" t="s">
        <v>7</v>
      </c>
      <c r="F109" s="14">
        <v>513754069</v>
      </c>
      <c r="G109" s="13" t="s">
        <v>221</v>
      </c>
      <c r="H109" s="13" t="s">
        <v>211</v>
      </c>
      <c r="I109" s="13" t="s">
        <v>88</v>
      </c>
      <c r="J109" s="13" t="s">
        <v>7</v>
      </c>
      <c r="K109" s="16">
        <v>3.59</v>
      </c>
      <c r="L109" s="13" t="s">
        <v>89</v>
      </c>
      <c r="M109" s="15">
        <v>3.9199999999999999E-2</v>
      </c>
      <c r="N109" s="15">
        <v>1.3599999999999999E-2</v>
      </c>
      <c r="O109" s="16">
        <v>430734.61</v>
      </c>
      <c r="P109" s="16">
        <v>110.2</v>
      </c>
      <c r="Q109" s="16">
        <v>0</v>
      </c>
      <c r="R109" s="16">
        <v>474.67</v>
      </c>
      <c r="S109" s="15">
        <v>4.0000000000000002E-4</v>
      </c>
      <c r="T109" s="15">
        <v>8.9999999999999993E-3</v>
      </c>
      <c r="U109" s="15">
        <v>1.9E-3</v>
      </c>
      <c r="V109" s="13" t="s">
        <v>7</v>
      </c>
    </row>
    <row r="110" spans="1:22" x14ac:dyDescent="0.2">
      <c r="A110" s="13" t="s">
        <v>7</v>
      </c>
      <c r="B110" s="13" t="s">
        <v>292</v>
      </c>
      <c r="C110" s="14">
        <v>1160647</v>
      </c>
      <c r="D110" s="13" t="s">
        <v>128</v>
      </c>
      <c r="E110" s="13" t="s">
        <v>7</v>
      </c>
      <c r="F110" s="14">
        <v>513754069</v>
      </c>
      <c r="G110" s="13" t="s">
        <v>221</v>
      </c>
      <c r="H110" s="13" t="s">
        <v>211</v>
      </c>
      <c r="I110" s="13" t="s">
        <v>88</v>
      </c>
      <c r="J110" s="13" t="s">
        <v>7</v>
      </c>
      <c r="K110" s="16">
        <v>8.48</v>
      </c>
      <c r="L110" s="13" t="s">
        <v>89</v>
      </c>
      <c r="M110" s="15">
        <v>2.64E-2</v>
      </c>
      <c r="N110" s="15">
        <v>2.35E-2</v>
      </c>
      <c r="O110" s="16">
        <v>368000</v>
      </c>
      <c r="P110" s="16">
        <v>102.61</v>
      </c>
      <c r="Q110" s="16">
        <v>0</v>
      </c>
      <c r="R110" s="16">
        <v>377.6</v>
      </c>
      <c r="S110" s="15">
        <v>2.0000000000000001E-4</v>
      </c>
      <c r="T110" s="15">
        <v>7.1000000000000004E-3</v>
      </c>
      <c r="U110" s="15">
        <v>1.5E-3</v>
      </c>
      <c r="V110" s="13" t="s">
        <v>7</v>
      </c>
    </row>
    <row r="111" spans="1:22" x14ac:dyDescent="0.2">
      <c r="A111" s="13" t="s">
        <v>7</v>
      </c>
      <c r="B111" s="13" t="s">
        <v>293</v>
      </c>
      <c r="C111" s="14">
        <v>1132968</v>
      </c>
      <c r="D111" s="13" t="s">
        <v>128</v>
      </c>
      <c r="E111" s="13" t="s">
        <v>7</v>
      </c>
      <c r="F111" s="14">
        <v>513754069</v>
      </c>
      <c r="G111" s="13" t="s">
        <v>221</v>
      </c>
      <c r="H111" s="13" t="s">
        <v>211</v>
      </c>
      <c r="I111" s="13" t="s">
        <v>88</v>
      </c>
      <c r="J111" s="13" t="s">
        <v>7</v>
      </c>
      <c r="K111" s="16">
        <v>2.15</v>
      </c>
      <c r="L111" s="13" t="s">
        <v>89</v>
      </c>
      <c r="M111" s="15">
        <v>4.1399999999999999E-2</v>
      </c>
      <c r="N111" s="15">
        <v>1.0999999999999999E-2</v>
      </c>
      <c r="O111" s="16">
        <v>456985.95</v>
      </c>
      <c r="P111" s="16">
        <v>107.79</v>
      </c>
      <c r="Q111" s="16">
        <v>0</v>
      </c>
      <c r="R111" s="16">
        <v>492.58</v>
      </c>
      <c r="S111" s="15">
        <v>1E-3</v>
      </c>
      <c r="T111" s="15">
        <v>9.2999999999999992E-3</v>
      </c>
      <c r="U111" s="15">
        <v>1.9E-3</v>
      </c>
      <c r="V111" s="13" t="s">
        <v>7</v>
      </c>
    </row>
    <row r="112" spans="1:22" x14ac:dyDescent="0.2">
      <c r="A112" s="13" t="s">
        <v>7</v>
      </c>
      <c r="B112" s="13" t="s">
        <v>294</v>
      </c>
      <c r="C112" s="14">
        <v>2260420</v>
      </c>
      <c r="D112" s="13" t="s">
        <v>128</v>
      </c>
      <c r="E112" s="13" t="s">
        <v>7</v>
      </c>
      <c r="F112" s="14">
        <v>520024126</v>
      </c>
      <c r="G112" s="13" t="s">
        <v>184</v>
      </c>
      <c r="H112" s="13" t="s">
        <v>211</v>
      </c>
      <c r="I112" s="13" t="s">
        <v>88</v>
      </c>
      <c r="J112" s="13" t="s">
        <v>7</v>
      </c>
      <c r="K112" s="16">
        <v>1.94</v>
      </c>
      <c r="L112" s="13" t="s">
        <v>89</v>
      </c>
      <c r="M112" s="15">
        <v>5.74E-2</v>
      </c>
      <c r="N112" s="15">
        <v>1.26E-2</v>
      </c>
      <c r="O112" s="16">
        <v>8613.4599999999991</v>
      </c>
      <c r="P112" s="16">
        <v>108.8</v>
      </c>
      <c r="Q112" s="16">
        <v>0</v>
      </c>
      <c r="R112" s="16">
        <v>9.3699999999999992</v>
      </c>
      <c r="S112" s="15">
        <v>5.9999999999999995E-4</v>
      </c>
      <c r="T112" s="15">
        <v>2.0000000000000001E-4</v>
      </c>
      <c r="U112" s="15">
        <v>0</v>
      </c>
      <c r="V112" s="13" t="s">
        <v>7</v>
      </c>
    </row>
    <row r="113" spans="1:22" x14ac:dyDescent="0.2">
      <c r="A113" s="13" t="s">
        <v>7</v>
      </c>
      <c r="B113" s="13" t="s">
        <v>295</v>
      </c>
      <c r="C113" s="14">
        <v>2260438</v>
      </c>
      <c r="D113" s="13" t="s">
        <v>128</v>
      </c>
      <c r="E113" s="13" t="s">
        <v>7</v>
      </c>
      <c r="F113" s="14">
        <v>520024126</v>
      </c>
      <c r="G113" s="13" t="s">
        <v>184</v>
      </c>
      <c r="H113" s="13" t="s">
        <v>211</v>
      </c>
      <c r="I113" s="13" t="s">
        <v>88</v>
      </c>
      <c r="J113" s="13" t="s">
        <v>7</v>
      </c>
      <c r="K113" s="16">
        <v>3.87</v>
      </c>
      <c r="L113" s="13" t="s">
        <v>89</v>
      </c>
      <c r="M113" s="15">
        <v>5.6500000000000002E-2</v>
      </c>
      <c r="N113" s="15">
        <v>1.66E-2</v>
      </c>
      <c r="O113" s="16">
        <v>196705.89</v>
      </c>
      <c r="P113" s="16">
        <v>117.6</v>
      </c>
      <c r="Q113" s="16">
        <v>0</v>
      </c>
      <c r="R113" s="16">
        <v>231.33</v>
      </c>
      <c r="S113" s="15">
        <v>5.9999999999999995E-4</v>
      </c>
      <c r="T113" s="15">
        <v>4.4000000000000003E-3</v>
      </c>
      <c r="U113" s="15">
        <v>8.9999999999999998E-4</v>
      </c>
      <c r="V113" s="13" t="s">
        <v>7</v>
      </c>
    </row>
    <row r="114" spans="1:22" x14ac:dyDescent="0.2">
      <c r="A114" s="13" t="s">
        <v>7</v>
      </c>
      <c r="B114" s="13" t="s">
        <v>296</v>
      </c>
      <c r="C114" s="14">
        <v>1139286</v>
      </c>
      <c r="D114" s="13" t="s">
        <v>128</v>
      </c>
      <c r="E114" s="13" t="s">
        <v>7</v>
      </c>
      <c r="F114" s="14">
        <v>513230029</v>
      </c>
      <c r="G114" s="13" t="s">
        <v>221</v>
      </c>
      <c r="H114" s="13" t="s">
        <v>207</v>
      </c>
      <c r="I114" s="13" t="s">
        <v>174</v>
      </c>
      <c r="J114" s="13" t="s">
        <v>7</v>
      </c>
      <c r="K114" s="16">
        <v>3.57</v>
      </c>
      <c r="L114" s="13" t="s">
        <v>89</v>
      </c>
      <c r="M114" s="15">
        <v>3.2899999999999999E-2</v>
      </c>
      <c r="N114" s="15">
        <v>1.5900000000000001E-2</v>
      </c>
      <c r="O114" s="16">
        <v>845605</v>
      </c>
      <c r="P114" s="16">
        <v>106.96</v>
      </c>
      <c r="Q114" s="16">
        <v>0</v>
      </c>
      <c r="R114" s="16">
        <v>904.46</v>
      </c>
      <c r="S114" s="15">
        <v>8.9999999999999998E-4</v>
      </c>
      <c r="T114" s="15">
        <v>1.7100000000000001E-2</v>
      </c>
      <c r="U114" s="15">
        <v>3.5000000000000001E-3</v>
      </c>
      <c r="V114" s="13" t="s">
        <v>7</v>
      </c>
    </row>
    <row r="115" spans="1:22" x14ac:dyDescent="0.2">
      <c r="A115" s="13" t="s">
        <v>7</v>
      </c>
      <c r="B115" s="13" t="s">
        <v>297</v>
      </c>
      <c r="C115" s="14">
        <v>1160258</v>
      </c>
      <c r="D115" s="13" t="s">
        <v>128</v>
      </c>
      <c r="E115" s="13" t="s">
        <v>7</v>
      </c>
      <c r="F115" s="14">
        <v>1905761</v>
      </c>
      <c r="G115" s="13" t="s">
        <v>217</v>
      </c>
      <c r="H115" s="13" t="s">
        <v>211</v>
      </c>
      <c r="I115" s="13" t="s">
        <v>88</v>
      </c>
      <c r="J115" s="13" t="s">
        <v>7</v>
      </c>
      <c r="K115" s="16">
        <v>4.8899999999999997</v>
      </c>
      <c r="L115" s="13" t="s">
        <v>89</v>
      </c>
      <c r="M115" s="15">
        <v>4.4999999999999998E-2</v>
      </c>
      <c r="N115" s="15">
        <v>5.6899999999999999E-2</v>
      </c>
      <c r="O115" s="16">
        <v>129216</v>
      </c>
      <c r="P115" s="16">
        <v>96.71</v>
      </c>
      <c r="Q115" s="16">
        <v>0</v>
      </c>
      <c r="R115" s="16">
        <v>124.96</v>
      </c>
      <c r="S115" s="15">
        <v>2.9999999999999997E-4</v>
      </c>
      <c r="T115" s="15">
        <v>2.3999999999999998E-3</v>
      </c>
      <c r="U115" s="15">
        <v>5.0000000000000001E-4</v>
      </c>
      <c r="V115" s="13" t="s">
        <v>7</v>
      </c>
    </row>
    <row r="116" spans="1:22" x14ac:dyDescent="0.2">
      <c r="A116" s="13" t="s">
        <v>7</v>
      </c>
      <c r="B116" s="13" t="s">
        <v>298</v>
      </c>
      <c r="C116" s="14">
        <v>1132505</v>
      </c>
      <c r="D116" s="13" t="s">
        <v>128</v>
      </c>
      <c r="E116" s="13" t="s">
        <v>7</v>
      </c>
      <c r="F116" s="14">
        <v>510216054</v>
      </c>
      <c r="G116" s="13" t="s">
        <v>199</v>
      </c>
      <c r="H116" s="13" t="s">
        <v>211</v>
      </c>
      <c r="I116" s="13" t="s">
        <v>88</v>
      </c>
      <c r="J116" s="13" t="s">
        <v>7</v>
      </c>
      <c r="K116" s="16">
        <v>3.56</v>
      </c>
      <c r="L116" s="13" t="s">
        <v>89</v>
      </c>
      <c r="M116" s="15">
        <v>1.7500000000000002E-2</v>
      </c>
      <c r="N116" s="15">
        <v>1.2999999999999999E-2</v>
      </c>
      <c r="O116" s="16">
        <v>85933.9</v>
      </c>
      <c r="P116" s="16">
        <v>101.76</v>
      </c>
      <c r="Q116" s="16">
        <v>0</v>
      </c>
      <c r="R116" s="16">
        <v>87.45</v>
      </c>
      <c r="S116" s="15">
        <v>1E-4</v>
      </c>
      <c r="T116" s="15">
        <v>1.6000000000000001E-3</v>
      </c>
      <c r="U116" s="15">
        <v>2.9999999999999997E-4</v>
      </c>
      <c r="V116" s="13" t="s">
        <v>7</v>
      </c>
    </row>
    <row r="117" spans="1:22" x14ac:dyDescent="0.2">
      <c r="A117" s="13" t="s">
        <v>7</v>
      </c>
      <c r="B117" s="13" t="s">
        <v>299</v>
      </c>
      <c r="C117" s="14">
        <v>1163062</v>
      </c>
      <c r="D117" s="13" t="s">
        <v>128</v>
      </c>
      <c r="E117" s="13" t="s">
        <v>7</v>
      </c>
      <c r="F117" s="14">
        <v>1900288</v>
      </c>
      <c r="G117" s="13" t="s">
        <v>217</v>
      </c>
      <c r="H117" s="13" t="s">
        <v>211</v>
      </c>
      <c r="I117" s="13" t="s">
        <v>88</v>
      </c>
      <c r="J117" s="13" t="s">
        <v>7</v>
      </c>
      <c r="K117" s="16">
        <v>3.92</v>
      </c>
      <c r="L117" s="13" t="s">
        <v>89</v>
      </c>
      <c r="M117" s="15">
        <v>3.9300000000000002E-2</v>
      </c>
      <c r="N117" s="15">
        <v>9.4899999999999998E-2</v>
      </c>
      <c r="O117" s="16">
        <v>268000</v>
      </c>
      <c r="P117" s="16">
        <v>82</v>
      </c>
      <c r="Q117" s="16">
        <v>0</v>
      </c>
      <c r="R117" s="16">
        <v>219.76</v>
      </c>
      <c r="S117" s="15">
        <v>1E-3</v>
      </c>
      <c r="T117" s="15">
        <v>4.1000000000000003E-3</v>
      </c>
      <c r="U117" s="15">
        <v>8.9999999999999998E-4</v>
      </c>
      <c r="V117" s="13" t="s">
        <v>7</v>
      </c>
    </row>
    <row r="118" spans="1:22" x14ac:dyDescent="0.2">
      <c r="A118" s="13" t="s">
        <v>7</v>
      </c>
      <c r="B118" s="13" t="s">
        <v>300</v>
      </c>
      <c r="C118" s="14">
        <v>1133289</v>
      </c>
      <c r="D118" s="13" t="s">
        <v>128</v>
      </c>
      <c r="E118" s="13" t="s">
        <v>7</v>
      </c>
      <c r="F118" s="14">
        <v>510119068</v>
      </c>
      <c r="G118" s="13" t="s">
        <v>301</v>
      </c>
      <c r="H118" s="13" t="s">
        <v>302</v>
      </c>
      <c r="I118" s="13" t="s">
        <v>88</v>
      </c>
      <c r="J118" s="13" t="s">
        <v>7</v>
      </c>
      <c r="K118" s="16">
        <v>2.16</v>
      </c>
      <c r="L118" s="13" t="s">
        <v>89</v>
      </c>
      <c r="M118" s="15">
        <v>4.7500000000000001E-2</v>
      </c>
      <c r="N118" s="15">
        <v>1.24E-2</v>
      </c>
      <c r="O118" s="16">
        <v>382637.28</v>
      </c>
      <c r="P118" s="16">
        <v>108.92</v>
      </c>
      <c r="Q118" s="16">
        <v>0</v>
      </c>
      <c r="R118" s="16">
        <v>416.77</v>
      </c>
      <c r="S118" s="15">
        <v>8.9999999999999998E-4</v>
      </c>
      <c r="T118" s="15">
        <v>7.9000000000000008E-3</v>
      </c>
      <c r="U118" s="15">
        <v>1.6000000000000001E-3</v>
      </c>
      <c r="V118" s="13" t="s">
        <v>7</v>
      </c>
    </row>
    <row r="119" spans="1:22" x14ac:dyDescent="0.2">
      <c r="A119" s="13" t="s">
        <v>7</v>
      </c>
      <c r="B119" s="13" t="s">
        <v>303</v>
      </c>
      <c r="C119" s="14">
        <v>6940167</v>
      </c>
      <c r="D119" s="13" t="s">
        <v>128</v>
      </c>
      <c r="E119" s="13" t="s">
        <v>7</v>
      </c>
      <c r="F119" s="14">
        <v>520025370</v>
      </c>
      <c r="G119" s="13" t="s">
        <v>238</v>
      </c>
      <c r="H119" s="13" t="s">
        <v>302</v>
      </c>
      <c r="I119" s="13" t="s">
        <v>88</v>
      </c>
      <c r="J119" s="13" t="s">
        <v>7</v>
      </c>
      <c r="K119" s="16">
        <v>1.69</v>
      </c>
      <c r="L119" s="13" t="s">
        <v>89</v>
      </c>
      <c r="M119" s="15">
        <v>5.0999999999999997E-2</v>
      </c>
      <c r="N119" s="15">
        <v>1.03E-2</v>
      </c>
      <c r="O119" s="16">
        <v>242760.04</v>
      </c>
      <c r="P119" s="16">
        <v>108.31</v>
      </c>
      <c r="Q119" s="16">
        <v>0</v>
      </c>
      <c r="R119" s="16">
        <v>262.93</v>
      </c>
      <c r="S119" s="15">
        <v>1.4E-3</v>
      </c>
      <c r="T119" s="15">
        <v>5.0000000000000001E-3</v>
      </c>
      <c r="U119" s="15">
        <v>1E-3</v>
      </c>
      <c r="V119" s="13" t="s">
        <v>7</v>
      </c>
    </row>
    <row r="120" spans="1:22" x14ac:dyDescent="0.2">
      <c r="A120" s="13" t="s">
        <v>7</v>
      </c>
      <c r="B120" s="13" t="s">
        <v>304</v>
      </c>
      <c r="C120" s="14">
        <v>7390149</v>
      </c>
      <c r="D120" s="13" t="s">
        <v>128</v>
      </c>
      <c r="E120" s="13" t="s">
        <v>7</v>
      </c>
      <c r="F120" s="14">
        <v>520028911</v>
      </c>
      <c r="G120" s="13" t="s">
        <v>238</v>
      </c>
      <c r="H120" s="13" t="s">
        <v>302</v>
      </c>
      <c r="I120" s="13" t="s">
        <v>88</v>
      </c>
      <c r="J120" s="13" t="s">
        <v>7</v>
      </c>
      <c r="K120" s="16">
        <v>3.09</v>
      </c>
      <c r="L120" s="13" t="s">
        <v>89</v>
      </c>
      <c r="M120" s="15">
        <v>3.7499999999999999E-2</v>
      </c>
      <c r="N120" s="15">
        <v>1.11E-2</v>
      </c>
      <c r="O120" s="16">
        <v>359845.65</v>
      </c>
      <c r="P120" s="16">
        <v>109.3</v>
      </c>
      <c r="Q120" s="16">
        <v>0</v>
      </c>
      <c r="R120" s="16">
        <v>393.31</v>
      </c>
      <c r="S120" s="15">
        <v>8.9999999999999998E-4</v>
      </c>
      <c r="T120" s="15">
        <v>7.4000000000000003E-3</v>
      </c>
      <c r="U120" s="15">
        <v>1.5E-3</v>
      </c>
      <c r="V120" s="13" t="s">
        <v>7</v>
      </c>
    </row>
    <row r="121" spans="1:22" x14ac:dyDescent="0.2">
      <c r="A121" s="13" t="s">
        <v>7</v>
      </c>
      <c r="B121" s="13" t="s">
        <v>305</v>
      </c>
      <c r="C121" s="14">
        <v>1160811</v>
      </c>
      <c r="D121" s="13" t="s">
        <v>128</v>
      </c>
      <c r="E121" s="13" t="s">
        <v>7</v>
      </c>
      <c r="F121" s="14">
        <v>1981143</v>
      </c>
      <c r="G121" s="13" t="s">
        <v>241</v>
      </c>
      <c r="H121" s="13" t="s">
        <v>302</v>
      </c>
      <c r="I121" s="13" t="s">
        <v>88</v>
      </c>
      <c r="J121" s="13" t="s">
        <v>7</v>
      </c>
      <c r="K121" s="16">
        <v>3.26</v>
      </c>
      <c r="L121" s="13" t="s">
        <v>89</v>
      </c>
      <c r="M121" s="15">
        <v>4.7500000000000001E-2</v>
      </c>
      <c r="N121" s="15">
        <v>5.7599999999999998E-2</v>
      </c>
      <c r="O121" s="16">
        <v>701370.9</v>
      </c>
      <c r="P121" s="16">
        <v>97.22</v>
      </c>
      <c r="Q121" s="16">
        <v>0</v>
      </c>
      <c r="R121" s="16">
        <v>681.87</v>
      </c>
      <c r="S121" s="15">
        <v>1.1000000000000001E-3</v>
      </c>
      <c r="T121" s="15">
        <v>1.29E-2</v>
      </c>
      <c r="U121" s="15">
        <v>2.7000000000000001E-3</v>
      </c>
      <c r="V121" s="13" t="s">
        <v>7</v>
      </c>
    </row>
    <row r="122" spans="1:22" x14ac:dyDescent="0.2">
      <c r="A122" s="13" t="s">
        <v>7</v>
      </c>
      <c r="B122" s="13" t="s">
        <v>306</v>
      </c>
      <c r="C122" s="14">
        <v>1155795</v>
      </c>
      <c r="D122" s="13" t="s">
        <v>128</v>
      </c>
      <c r="E122" s="13" t="s">
        <v>7</v>
      </c>
      <c r="F122" s="14">
        <v>1981143</v>
      </c>
      <c r="G122" s="13" t="s">
        <v>241</v>
      </c>
      <c r="H122" s="13" t="s">
        <v>302</v>
      </c>
      <c r="I122" s="13" t="s">
        <v>88</v>
      </c>
      <c r="J122" s="13" t="s">
        <v>7</v>
      </c>
      <c r="K122" s="16">
        <v>2.25</v>
      </c>
      <c r="L122" s="13" t="s">
        <v>89</v>
      </c>
      <c r="M122" s="15">
        <v>0.06</v>
      </c>
      <c r="N122" s="15">
        <v>7.0300000000000001E-2</v>
      </c>
      <c r="O122" s="16">
        <v>279394</v>
      </c>
      <c r="P122" s="16">
        <v>100</v>
      </c>
      <c r="Q122" s="16">
        <v>0</v>
      </c>
      <c r="R122" s="16">
        <v>279.39</v>
      </c>
      <c r="S122" s="15">
        <v>1.1999999999999999E-3</v>
      </c>
      <c r="T122" s="15">
        <v>5.3E-3</v>
      </c>
      <c r="U122" s="15">
        <v>1.1000000000000001E-3</v>
      </c>
      <c r="V122" s="13" t="s">
        <v>7</v>
      </c>
    </row>
    <row r="123" spans="1:22" x14ac:dyDescent="0.2">
      <c r="A123" s="13" t="s">
        <v>7</v>
      </c>
      <c r="B123" s="13" t="s">
        <v>307</v>
      </c>
      <c r="C123" s="14">
        <v>6270144</v>
      </c>
      <c r="D123" s="13" t="s">
        <v>128</v>
      </c>
      <c r="E123" s="13" t="s">
        <v>7</v>
      </c>
      <c r="F123" s="14">
        <v>520025602</v>
      </c>
      <c r="G123" s="13" t="s">
        <v>308</v>
      </c>
      <c r="H123" s="13" t="s">
        <v>239</v>
      </c>
      <c r="I123" s="13" t="s">
        <v>174</v>
      </c>
      <c r="J123" s="13" t="s">
        <v>7</v>
      </c>
      <c r="K123" s="16">
        <v>4.01</v>
      </c>
      <c r="L123" s="13" t="s">
        <v>89</v>
      </c>
      <c r="M123" s="15">
        <v>0.05</v>
      </c>
      <c r="N123" s="15">
        <v>2.7E-2</v>
      </c>
      <c r="O123" s="16">
        <v>606839.25</v>
      </c>
      <c r="P123" s="16">
        <v>109.86</v>
      </c>
      <c r="Q123" s="16">
        <v>0</v>
      </c>
      <c r="R123" s="16">
        <v>666.67</v>
      </c>
      <c r="S123" s="15">
        <v>1.4E-3</v>
      </c>
      <c r="T123" s="15">
        <v>1.26E-2</v>
      </c>
      <c r="U123" s="15">
        <v>2.5999999999999999E-3</v>
      </c>
      <c r="V123" s="13" t="s">
        <v>7</v>
      </c>
    </row>
    <row r="124" spans="1:22" x14ac:dyDescent="0.2">
      <c r="A124" s="13" t="s">
        <v>7</v>
      </c>
      <c r="B124" s="13" t="s">
        <v>309</v>
      </c>
      <c r="C124" s="14">
        <v>6270136</v>
      </c>
      <c r="D124" s="13" t="s">
        <v>128</v>
      </c>
      <c r="E124" s="13" t="s">
        <v>7</v>
      </c>
      <c r="F124" s="14">
        <v>520025602</v>
      </c>
      <c r="G124" s="13" t="s">
        <v>308</v>
      </c>
      <c r="H124" s="13" t="s">
        <v>239</v>
      </c>
      <c r="I124" s="13" t="s">
        <v>174</v>
      </c>
      <c r="J124" s="13" t="s">
        <v>7</v>
      </c>
      <c r="K124" s="16">
        <v>0.74</v>
      </c>
      <c r="L124" s="13" t="s">
        <v>89</v>
      </c>
      <c r="M124" s="15">
        <v>7.5999999999999998E-2</v>
      </c>
      <c r="N124" s="15">
        <v>1.54E-2</v>
      </c>
      <c r="O124" s="16">
        <v>254946.19</v>
      </c>
      <c r="P124" s="16">
        <v>106.39</v>
      </c>
      <c r="Q124" s="16">
        <v>0</v>
      </c>
      <c r="R124" s="16">
        <v>271.24</v>
      </c>
      <c r="S124" s="15">
        <v>5.3E-3</v>
      </c>
      <c r="T124" s="15">
        <v>5.1000000000000004E-3</v>
      </c>
      <c r="U124" s="15">
        <v>1.1000000000000001E-3</v>
      </c>
      <c r="V124" s="13" t="s">
        <v>7</v>
      </c>
    </row>
    <row r="125" spans="1:22" x14ac:dyDescent="0.2">
      <c r="A125" s="13" t="s">
        <v>7</v>
      </c>
      <c r="B125" s="13" t="s">
        <v>310</v>
      </c>
      <c r="C125" s="14">
        <v>1136936</v>
      </c>
      <c r="D125" s="13" t="s">
        <v>128</v>
      </c>
      <c r="E125" s="13" t="s">
        <v>7</v>
      </c>
      <c r="F125" s="14">
        <v>511399388</v>
      </c>
      <c r="G125" s="13" t="s">
        <v>255</v>
      </c>
      <c r="H125" s="13" t="s">
        <v>239</v>
      </c>
      <c r="I125" s="13" t="s">
        <v>174</v>
      </c>
      <c r="J125" s="13" t="s">
        <v>7</v>
      </c>
      <c r="K125" s="16">
        <v>1.22</v>
      </c>
      <c r="L125" s="13" t="s">
        <v>89</v>
      </c>
      <c r="M125" s="15">
        <v>3.4500000000000003E-2</v>
      </c>
      <c r="N125" s="15">
        <v>2.18E-2</v>
      </c>
      <c r="O125" s="16">
        <v>22800</v>
      </c>
      <c r="P125" s="16">
        <v>102.42</v>
      </c>
      <c r="Q125" s="16">
        <v>0</v>
      </c>
      <c r="R125" s="16">
        <v>23.35</v>
      </c>
      <c r="S125" s="15">
        <v>2.0000000000000001E-4</v>
      </c>
      <c r="T125" s="15">
        <v>4.0000000000000002E-4</v>
      </c>
      <c r="U125" s="15">
        <v>1E-4</v>
      </c>
      <c r="V125" s="13" t="s">
        <v>7</v>
      </c>
    </row>
    <row r="126" spans="1:22" x14ac:dyDescent="0.2">
      <c r="A126" s="13" t="s">
        <v>7</v>
      </c>
      <c r="B126" s="13" t="s">
        <v>311</v>
      </c>
      <c r="C126" s="14">
        <v>1161322</v>
      </c>
      <c r="D126" s="13" t="s">
        <v>128</v>
      </c>
      <c r="E126" s="13" t="s">
        <v>7</v>
      </c>
      <c r="F126" s="14">
        <v>1772</v>
      </c>
      <c r="G126" s="13" t="s">
        <v>217</v>
      </c>
      <c r="H126" s="13" t="s">
        <v>302</v>
      </c>
      <c r="I126" s="13" t="s">
        <v>88</v>
      </c>
      <c r="J126" s="13" t="s">
        <v>7</v>
      </c>
      <c r="K126" s="16">
        <v>5.1100000000000003</v>
      </c>
      <c r="L126" s="13" t="s">
        <v>89</v>
      </c>
      <c r="M126" s="15">
        <v>4.3499999999999997E-2</v>
      </c>
      <c r="N126" s="15">
        <v>5.3999999999999999E-2</v>
      </c>
      <c r="O126" s="16">
        <v>303408</v>
      </c>
      <c r="P126" s="16">
        <v>95.89</v>
      </c>
      <c r="Q126" s="16">
        <v>0</v>
      </c>
      <c r="R126" s="16">
        <v>290.94</v>
      </c>
      <c r="S126" s="15">
        <v>1.2999999999999999E-3</v>
      </c>
      <c r="T126" s="15">
        <v>5.4999999999999997E-3</v>
      </c>
      <c r="U126" s="15">
        <v>1.1000000000000001E-3</v>
      </c>
      <c r="V126" s="13" t="s">
        <v>7</v>
      </c>
    </row>
    <row r="127" spans="1:22" x14ac:dyDescent="0.2">
      <c r="A127" s="13" t="s">
        <v>7</v>
      </c>
      <c r="B127" s="13" t="s">
        <v>312</v>
      </c>
      <c r="C127" s="14">
        <v>1160746</v>
      </c>
      <c r="D127" s="13" t="s">
        <v>128</v>
      </c>
      <c r="E127" s="13" t="s">
        <v>7</v>
      </c>
      <c r="F127" s="14">
        <v>1838682</v>
      </c>
      <c r="G127" s="13" t="s">
        <v>217</v>
      </c>
      <c r="H127" s="13" t="s">
        <v>302</v>
      </c>
      <c r="I127" s="13" t="s">
        <v>88</v>
      </c>
      <c r="J127" s="13" t="s">
        <v>7</v>
      </c>
      <c r="K127" s="16">
        <v>3.8</v>
      </c>
      <c r="L127" s="13" t="s">
        <v>89</v>
      </c>
      <c r="M127" s="15">
        <v>3.95E-2</v>
      </c>
      <c r="N127" s="15">
        <v>5.1999999999999998E-2</v>
      </c>
      <c r="O127" s="16">
        <v>269000</v>
      </c>
      <c r="P127" s="16">
        <v>96.95</v>
      </c>
      <c r="Q127" s="16">
        <v>0</v>
      </c>
      <c r="R127" s="16">
        <v>260.8</v>
      </c>
      <c r="S127" s="15">
        <v>6.9999999999999999E-4</v>
      </c>
      <c r="T127" s="15">
        <v>4.8999999999999998E-3</v>
      </c>
      <c r="U127" s="15">
        <v>1E-3</v>
      </c>
      <c r="V127" s="13" t="s">
        <v>7</v>
      </c>
    </row>
    <row r="128" spans="1:22" x14ac:dyDescent="0.2">
      <c r="A128" s="13" t="s">
        <v>7</v>
      </c>
      <c r="B128" s="13" t="s">
        <v>313</v>
      </c>
      <c r="C128" s="14">
        <v>1160241</v>
      </c>
      <c r="D128" s="13" t="s">
        <v>128</v>
      </c>
      <c r="E128" s="13" t="s">
        <v>7</v>
      </c>
      <c r="F128" s="14">
        <v>513937714</v>
      </c>
      <c r="G128" s="13" t="s">
        <v>221</v>
      </c>
      <c r="H128" s="13" t="s">
        <v>239</v>
      </c>
      <c r="I128" s="13" t="s">
        <v>174</v>
      </c>
      <c r="J128" s="13" t="s">
        <v>7</v>
      </c>
      <c r="K128" s="16">
        <v>5.71</v>
      </c>
      <c r="L128" s="13" t="s">
        <v>89</v>
      </c>
      <c r="M128" s="15">
        <v>1.84E-2</v>
      </c>
      <c r="N128" s="15">
        <v>1.55E-2</v>
      </c>
      <c r="O128" s="16">
        <v>265000</v>
      </c>
      <c r="P128" s="16">
        <v>101.67</v>
      </c>
      <c r="Q128" s="16">
        <v>0</v>
      </c>
      <c r="R128" s="16">
        <v>269.43</v>
      </c>
      <c r="S128" s="15">
        <v>8.9999999999999998E-4</v>
      </c>
      <c r="T128" s="15">
        <v>5.1000000000000004E-3</v>
      </c>
      <c r="U128" s="15">
        <v>1.1000000000000001E-3</v>
      </c>
      <c r="V128" s="13" t="s">
        <v>7</v>
      </c>
    </row>
    <row r="129" spans="1:22" x14ac:dyDescent="0.2">
      <c r="A129" s="13" t="s">
        <v>7</v>
      </c>
      <c r="B129" s="13" t="s">
        <v>314</v>
      </c>
      <c r="C129" s="14">
        <v>6320105</v>
      </c>
      <c r="D129" s="13" t="s">
        <v>128</v>
      </c>
      <c r="E129" s="13" t="s">
        <v>7</v>
      </c>
      <c r="F129" s="14">
        <v>520018383</v>
      </c>
      <c r="G129" s="13" t="s">
        <v>301</v>
      </c>
      <c r="H129" s="13" t="s">
        <v>302</v>
      </c>
      <c r="I129" s="13" t="s">
        <v>88</v>
      </c>
      <c r="J129" s="13" t="s">
        <v>7</v>
      </c>
      <c r="K129" s="16">
        <v>2.52</v>
      </c>
      <c r="L129" s="13" t="s">
        <v>89</v>
      </c>
      <c r="M129" s="15">
        <v>5.8900000000000001E-2</v>
      </c>
      <c r="N129" s="15">
        <v>1.44E-2</v>
      </c>
      <c r="O129" s="16">
        <v>78460.12</v>
      </c>
      <c r="P129" s="16">
        <v>113.09</v>
      </c>
      <c r="Q129" s="16">
        <v>0</v>
      </c>
      <c r="R129" s="16">
        <v>88.73</v>
      </c>
      <c r="S129" s="15">
        <v>2.0000000000000001E-4</v>
      </c>
      <c r="T129" s="15">
        <v>1.6999999999999999E-3</v>
      </c>
      <c r="U129" s="15">
        <v>2.9999999999999997E-4</v>
      </c>
      <c r="V129" s="13" t="s">
        <v>7</v>
      </c>
    </row>
    <row r="130" spans="1:22" x14ac:dyDescent="0.2">
      <c r="A130" s="13" t="s">
        <v>7</v>
      </c>
      <c r="B130" s="13" t="s">
        <v>315</v>
      </c>
      <c r="C130" s="14">
        <v>1141415</v>
      </c>
      <c r="D130" s="13" t="s">
        <v>128</v>
      </c>
      <c r="E130" s="13" t="s">
        <v>7</v>
      </c>
      <c r="F130" s="14">
        <v>520044314</v>
      </c>
      <c r="G130" s="13" t="s">
        <v>214</v>
      </c>
      <c r="H130" s="13" t="s">
        <v>302</v>
      </c>
      <c r="I130" s="13" t="s">
        <v>88</v>
      </c>
      <c r="J130" s="13" t="s">
        <v>7</v>
      </c>
      <c r="K130" s="16">
        <v>2.1800000000000002</v>
      </c>
      <c r="L130" s="13" t="s">
        <v>89</v>
      </c>
      <c r="M130" s="15">
        <v>2.1600000000000001E-2</v>
      </c>
      <c r="N130" s="15">
        <v>1.12E-2</v>
      </c>
      <c r="O130" s="16">
        <v>400951.81</v>
      </c>
      <c r="P130" s="16">
        <v>102.86</v>
      </c>
      <c r="Q130" s="16">
        <v>0</v>
      </c>
      <c r="R130" s="16">
        <v>412.42</v>
      </c>
      <c r="S130" s="15">
        <v>8.0000000000000004E-4</v>
      </c>
      <c r="T130" s="15">
        <v>7.7999999999999996E-3</v>
      </c>
      <c r="U130" s="15">
        <v>1.6000000000000001E-3</v>
      </c>
      <c r="V130" s="13" t="s">
        <v>7</v>
      </c>
    </row>
    <row r="131" spans="1:22" x14ac:dyDescent="0.2">
      <c r="A131" s="13" t="s">
        <v>7</v>
      </c>
      <c r="B131" s="13" t="s">
        <v>316</v>
      </c>
      <c r="C131" s="14">
        <v>1136464</v>
      </c>
      <c r="D131" s="13" t="s">
        <v>128</v>
      </c>
      <c r="E131" s="13" t="s">
        <v>7</v>
      </c>
      <c r="F131" s="14">
        <v>514065283</v>
      </c>
      <c r="G131" s="13" t="s">
        <v>205</v>
      </c>
      <c r="H131" s="13" t="s">
        <v>239</v>
      </c>
      <c r="I131" s="13" t="s">
        <v>174</v>
      </c>
      <c r="J131" s="13" t="s">
        <v>7</v>
      </c>
      <c r="K131" s="16">
        <v>3.03</v>
      </c>
      <c r="L131" s="13" t="s">
        <v>89</v>
      </c>
      <c r="M131" s="15">
        <v>0.03</v>
      </c>
      <c r="N131" s="15">
        <v>2.0799999999999999E-2</v>
      </c>
      <c r="O131" s="16">
        <v>0.09</v>
      </c>
      <c r="P131" s="16">
        <v>103.08</v>
      </c>
      <c r="Q131" s="16">
        <v>0</v>
      </c>
      <c r="R131" s="16">
        <v>0</v>
      </c>
      <c r="S131" s="15">
        <v>0</v>
      </c>
      <c r="T131" s="15">
        <v>0</v>
      </c>
      <c r="U131" s="15">
        <v>0</v>
      </c>
      <c r="V131" s="13" t="s">
        <v>7</v>
      </c>
    </row>
    <row r="132" spans="1:22" x14ac:dyDescent="0.2">
      <c r="A132" s="13" t="s">
        <v>7</v>
      </c>
      <c r="B132" s="13" t="s">
        <v>317</v>
      </c>
      <c r="C132" s="14">
        <v>1141951</v>
      </c>
      <c r="D132" s="13" t="s">
        <v>128</v>
      </c>
      <c r="E132" s="13" t="s">
        <v>7</v>
      </c>
      <c r="F132" s="14">
        <v>514892801</v>
      </c>
      <c r="G132" s="13" t="s">
        <v>318</v>
      </c>
      <c r="H132" s="13" t="s">
        <v>302</v>
      </c>
      <c r="I132" s="13" t="s">
        <v>88</v>
      </c>
      <c r="J132" s="13" t="s">
        <v>7</v>
      </c>
      <c r="K132" s="16">
        <v>4.9400000000000004</v>
      </c>
      <c r="L132" s="13" t="s">
        <v>89</v>
      </c>
      <c r="M132" s="15">
        <v>2.6200000000000001E-2</v>
      </c>
      <c r="N132" s="15">
        <v>1.4800000000000001E-2</v>
      </c>
      <c r="O132" s="16">
        <v>238223.88</v>
      </c>
      <c r="P132" s="16">
        <v>106.38</v>
      </c>
      <c r="Q132" s="16">
        <v>0</v>
      </c>
      <c r="R132" s="16">
        <v>253.42</v>
      </c>
      <c r="S132" s="15">
        <v>2.9999999999999997E-4</v>
      </c>
      <c r="T132" s="15">
        <v>4.7999999999999996E-3</v>
      </c>
      <c r="U132" s="15">
        <v>1E-3</v>
      </c>
      <c r="V132" s="13" t="s">
        <v>7</v>
      </c>
    </row>
    <row r="133" spans="1:22" x14ac:dyDescent="0.2">
      <c r="A133" s="13" t="s">
        <v>7</v>
      </c>
      <c r="B133" s="13" t="s">
        <v>319</v>
      </c>
      <c r="C133" s="14">
        <v>1136134</v>
      </c>
      <c r="D133" s="13" t="s">
        <v>128</v>
      </c>
      <c r="E133" s="13" t="s">
        <v>7</v>
      </c>
      <c r="F133" s="14">
        <v>514892801</v>
      </c>
      <c r="G133" s="13" t="s">
        <v>318</v>
      </c>
      <c r="H133" s="13" t="s">
        <v>302</v>
      </c>
      <c r="I133" s="13" t="s">
        <v>88</v>
      </c>
      <c r="J133" s="13" t="s">
        <v>7</v>
      </c>
      <c r="K133" s="16">
        <v>2.9</v>
      </c>
      <c r="L133" s="13" t="s">
        <v>89</v>
      </c>
      <c r="M133" s="15">
        <v>3.3500000000000002E-2</v>
      </c>
      <c r="N133" s="15">
        <v>8.6999999999999994E-3</v>
      </c>
      <c r="O133" s="16">
        <v>42424.76</v>
      </c>
      <c r="P133" s="16">
        <v>107.3</v>
      </c>
      <c r="Q133" s="16">
        <v>0</v>
      </c>
      <c r="R133" s="16">
        <v>45.519999999999996</v>
      </c>
      <c r="S133" s="15">
        <v>1E-4</v>
      </c>
      <c r="T133" s="15">
        <v>1E-3</v>
      </c>
      <c r="U133" s="15">
        <v>2.0000000000000001E-4</v>
      </c>
      <c r="V133" s="13" t="s">
        <v>7</v>
      </c>
    </row>
    <row r="134" spans="1:22" x14ac:dyDescent="0.2">
      <c r="A134" s="13" t="s">
        <v>7</v>
      </c>
      <c r="B134" s="13" t="s">
        <v>320</v>
      </c>
      <c r="C134" s="14">
        <v>1155878</v>
      </c>
      <c r="D134" s="13" t="s">
        <v>128</v>
      </c>
      <c r="E134" s="13" t="s">
        <v>7</v>
      </c>
      <c r="F134" s="14">
        <v>514486042</v>
      </c>
      <c r="G134" s="13" t="s">
        <v>221</v>
      </c>
      <c r="H134" s="13" t="s">
        <v>244</v>
      </c>
      <c r="I134" s="13" t="s">
        <v>174</v>
      </c>
      <c r="J134" s="13" t="s">
        <v>7</v>
      </c>
      <c r="K134" s="16">
        <v>4.72</v>
      </c>
      <c r="L134" s="13" t="s">
        <v>89</v>
      </c>
      <c r="M134" s="15">
        <v>3.27E-2</v>
      </c>
      <c r="N134" s="15">
        <v>1.9900000000000001E-2</v>
      </c>
      <c r="O134" s="16">
        <v>27000</v>
      </c>
      <c r="P134" s="16">
        <v>107.5</v>
      </c>
      <c r="Q134" s="16">
        <v>0</v>
      </c>
      <c r="R134" s="16">
        <v>29.02</v>
      </c>
      <c r="S134" s="15">
        <v>1E-4</v>
      </c>
      <c r="T134" s="15">
        <v>5.0000000000000001E-4</v>
      </c>
      <c r="U134" s="15">
        <v>1E-4</v>
      </c>
      <c r="V134" s="13" t="s">
        <v>7</v>
      </c>
    </row>
    <row r="135" spans="1:22" x14ac:dyDescent="0.2">
      <c r="A135" s="13" t="s">
        <v>7</v>
      </c>
      <c r="B135" s="13" t="s">
        <v>321</v>
      </c>
      <c r="C135" s="14">
        <v>1135698</v>
      </c>
      <c r="D135" s="13" t="s">
        <v>128</v>
      </c>
      <c r="E135" s="13" t="s">
        <v>7</v>
      </c>
      <c r="F135" s="14">
        <v>520034760</v>
      </c>
      <c r="G135" s="13" t="s">
        <v>255</v>
      </c>
      <c r="H135" s="13" t="s">
        <v>244</v>
      </c>
      <c r="I135" s="13" t="s">
        <v>174</v>
      </c>
      <c r="J135" s="13" t="s">
        <v>7</v>
      </c>
      <c r="K135" s="16">
        <v>0.99</v>
      </c>
      <c r="L135" s="13" t="s">
        <v>89</v>
      </c>
      <c r="M135" s="15">
        <v>3.9E-2</v>
      </c>
      <c r="N135" s="15">
        <v>1.9E-2</v>
      </c>
      <c r="O135" s="16">
        <v>270970.40999999997</v>
      </c>
      <c r="P135" s="16">
        <v>101.98</v>
      </c>
      <c r="Q135" s="16">
        <v>0</v>
      </c>
      <c r="R135" s="16">
        <v>276.33999999999997</v>
      </c>
      <c r="S135" s="15">
        <v>1.1000000000000001E-3</v>
      </c>
      <c r="T135" s="15">
        <v>5.1999999999999998E-3</v>
      </c>
      <c r="U135" s="15">
        <v>1.1000000000000001E-3</v>
      </c>
      <c r="V135" s="13" t="s">
        <v>7</v>
      </c>
    </row>
    <row r="136" spans="1:22" x14ac:dyDescent="0.2">
      <c r="A136" s="13" t="s">
        <v>7</v>
      </c>
      <c r="B136" s="13" t="s">
        <v>322</v>
      </c>
      <c r="C136" s="14">
        <v>1140102</v>
      </c>
      <c r="D136" s="13" t="s">
        <v>128</v>
      </c>
      <c r="E136" s="13" t="s">
        <v>7</v>
      </c>
      <c r="F136" s="14">
        <v>510381601</v>
      </c>
      <c r="G136" s="13" t="s">
        <v>255</v>
      </c>
      <c r="H136" s="13" t="s">
        <v>248</v>
      </c>
      <c r="I136" s="13" t="s">
        <v>88</v>
      </c>
      <c r="J136" s="13" t="s">
        <v>7</v>
      </c>
      <c r="K136" s="16">
        <v>3.89</v>
      </c>
      <c r="L136" s="13" t="s">
        <v>89</v>
      </c>
      <c r="M136" s="15">
        <v>4.2999999999999997E-2</v>
      </c>
      <c r="N136" s="15">
        <v>3.1199999999999999E-2</v>
      </c>
      <c r="O136" s="16">
        <v>214388.9</v>
      </c>
      <c r="P136" s="16">
        <v>105.61</v>
      </c>
      <c r="Q136" s="16">
        <v>0</v>
      </c>
      <c r="R136" s="16">
        <v>226.42</v>
      </c>
      <c r="S136" s="15">
        <v>2.0000000000000001E-4</v>
      </c>
      <c r="T136" s="15">
        <v>4.3E-3</v>
      </c>
      <c r="U136" s="15">
        <v>8.9999999999999998E-4</v>
      </c>
      <c r="V136" s="13" t="s">
        <v>7</v>
      </c>
    </row>
    <row r="137" spans="1:22" x14ac:dyDescent="0.2">
      <c r="A137" s="13" t="s">
        <v>7</v>
      </c>
      <c r="B137" s="13" t="s">
        <v>323</v>
      </c>
      <c r="C137" s="14">
        <v>1490051</v>
      </c>
      <c r="D137" s="13" t="s">
        <v>128</v>
      </c>
      <c r="E137" s="13" t="s">
        <v>7</v>
      </c>
      <c r="F137" s="14">
        <v>520034349</v>
      </c>
      <c r="G137" s="13" t="s">
        <v>324</v>
      </c>
      <c r="H137" s="13" t="s">
        <v>244</v>
      </c>
      <c r="I137" s="13" t="s">
        <v>174</v>
      </c>
      <c r="J137" s="13" t="s">
        <v>7</v>
      </c>
      <c r="K137" s="16">
        <v>1.71</v>
      </c>
      <c r="L137" s="13" t="s">
        <v>89</v>
      </c>
      <c r="M137" s="15">
        <v>2.75E-2</v>
      </c>
      <c r="N137" s="15">
        <v>8.3999999999999995E-3</v>
      </c>
      <c r="O137" s="16">
        <v>42171.28</v>
      </c>
      <c r="P137" s="16">
        <v>104</v>
      </c>
      <c r="Q137" s="16">
        <v>0</v>
      </c>
      <c r="R137" s="16">
        <v>43.86</v>
      </c>
      <c r="S137" s="15">
        <v>1E-3</v>
      </c>
      <c r="T137" s="15">
        <v>8.0000000000000004E-4</v>
      </c>
      <c r="U137" s="15">
        <v>2.0000000000000001E-4</v>
      </c>
      <c r="V137" s="13" t="s">
        <v>7</v>
      </c>
    </row>
    <row r="138" spans="1:22" x14ac:dyDescent="0.2">
      <c r="A138" s="13" t="s">
        <v>7</v>
      </c>
      <c r="B138" s="13" t="s">
        <v>325</v>
      </c>
      <c r="C138" s="14">
        <v>1167477</v>
      </c>
      <c r="D138" s="13" t="s">
        <v>128</v>
      </c>
      <c r="E138" s="13" t="s">
        <v>7</v>
      </c>
      <c r="F138" s="14">
        <v>1427976</v>
      </c>
      <c r="G138" s="13" t="s">
        <v>217</v>
      </c>
      <c r="H138" s="13" t="s">
        <v>248</v>
      </c>
      <c r="I138" s="13" t="s">
        <v>88</v>
      </c>
      <c r="J138" s="13" t="s">
        <v>7</v>
      </c>
      <c r="K138" s="16">
        <v>3.36</v>
      </c>
      <c r="L138" s="13" t="s">
        <v>89</v>
      </c>
      <c r="M138" s="15">
        <v>0.05</v>
      </c>
      <c r="N138" s="15">
        <v>5.7200000000000001E-2</v>
      </c>
      <c r="O138" s="16">
        <v>122000</v>
      </c>
      <c r="P138" s="16">
        <v>98.97</v>
      </c>
      <c r="Q138" s="16">
        <v>0</v>
      </c>
      <c r="R138" s="16">
        <v>120.74</v>
      </c>
      <c r="S138" s="15">
        <v>6.9999999999999999E-4</v>
      </c>
      <c r="T138" s="15">
        <v>2.3E-3</v>
      </c>
      <c r="U138" s="15">
        <v>5.0000000000000001E-4</v>
      </c>
      <c r="V138" s="13" t="s">
        <v>7</v>
      </c>
    </row>
    <row r="139" spans="1:22" x14ac:dyDescent="0.2">
      <c r="A139" s="13" t="s">
        <v>7</v>
      </c>
      <c r="B139" s="13" t="s">
        <v>326</v>
      </c>
      <c r="C139" s="14">
        <v>1136126</v>
      </c>
      <c r="D139" s="13" t="s">
        <v>128</v>
      </c>
      <c r="E139" s="13" t="s">
        <v>7</v>
      </c>
      <c r="F139" s="14">
        <v>514068980</v>
      </c>
      <c r="G139" s="13" t="s">
        <v>205</v>
      </c>
      <c r="H139" s="13" t="s">
        <v>244</v>
      </c>
      <c r="I139" s="13" t="s">
        <v>174</v>
      </c>
      <c r="J139" s="13" t="s">
        <v>7</v>
      </c>
      <c r="K139" s="16">
        <v>1.87</v>
      </c>
      <c r="L139" s="13" t="s">
        <v>89</v>
      </c>
      <c r="M139" s="15">
        <v>3.5000000000000003E-2</v>
      </c>
      <c r="N139" s="15">
        <v>1.38E-2</v>
      </c>
      <c r="O139" s="16">
        <v>66531.38</v>
      </c>
      <c r="P139" s="16">
        <v>104.3</v>
      </c>
      <c r="Q139" s="16">
        <v>0</v>
      </c>
      <c r="R139" s="16">
        <v>69.39</v>
      </c>
      <c r="S139" s="15">
        <v>1.5E-3</v>
      </c>
      <c r="T139" s="15">
        <v>1.2999999999999999E-3</v>
      </c>
      <c r="U139" s="15">
        <v>2.9999999999999997E-4</v>
      </c>
      <c r="V139" s="13" t="s">
        <v>7</v>
      </c>
    </row>
    <row r="140" spans="1:22" x14ac:dyDescent="0.2">
      <c r="A140" s="13" t="s">
        <v>7</v>
      </c>
      <c r="B140" s="13" t="s">
        <v>327</v>
      </c>
      <c r="C140" s="14">
        <v>5760301</v>
      </c>
      <c r="D140" s="13" t="s">
        <v>128</v>
      </c>
      <c r="E140" s="13" t="s">
        <v>7</v>
      </c>
      <c r="F140" s="14">
        <v>520028010</v>
      </c>
      <c r="G140" s="13" t="s">
        <v>238</v>
      </c>
      <c r="H140" s="13" t="s">
        <v>248</v>
      </c>
      <c r="I140" s="13" t="s">
        <v>88</v>
      </c>
      <c r="J140" s="13" t="s">
        <v>7</v>
      </c>
      <c r="K140" s="16">
        <v>5.09</v>
      </c>
      <c r="L140" s="13" t="s">
        <v>89</v>
      </c>
      <c r="M140" s="15">
        <v>2.1999999999999999E-2</v>
      </c>
      <c r="N140" s="15">
        <v>2.9600000000000001E-2</v>
      </c>
      <c r="O140" s="16">
        <v>512331</v>
      </c>
      <c r="P140" s="16">
        <v>96.88</v>
      </c>
      <c r="Q140" s="16">
        <v>0</v>
      </c>
      <c r="R140" s="16">
        <v>496.35</v>
      </c>
      <c r="S140" s="15">
        <v>2.9999999999999997E-4</v>
      </c>
      <c r="T140" s="15">
        <v>9.4000000000000004E-3</v>
      </c>
      <c r="U140" s="15">
        <v>1.9E-3</v>
      </c>
      <c r="V140" s="13" t="s">
        <v>7</v>
      </c>
    </row>
    <row r="141" spans="1:22" x14ac:dyDescent="0.2">
      <c r="A141" s="13" t="s">
        <v>7</v>
      </c>
      <c r="B141" s="13" t="s">
        <v>328</v>
      </c>
      <c r="C141" s="14">
        <v>1159326</v>
      </c>
      <c r="D141" s="13" t="s">
        <v>128</v>
      </c>
      <c r="E141" s="13" t="s">
        <v>7</v>
      </c>
      <c r="F141" s="14">
        <v>512719485</v>
      </c>
      <c r="G141" s="13" t="s">
        <v>184</v>
      </c>
      <c r="H141" s="13" t="s">
        <v>244</v>
      </c>
      <c r="I141" s="13" t="s">
        <v>174</v>
      </c>
      <c r="J141" s="13" t="s">
        <v>7</v>
      </c>
      <c r="K141" s="16">
        <v>5.04</v>
      </c>
      <c r="L141" s="13" t="s">
        <v>89</v>
      </c>
      <c r="M141" s="15">
        <v>2.8000000000000001E-2</v>
      </c>
      <c r="N141" s="15">
        <v>2.3599999999999999E-2</v>
      </c>
      <c r="O141" s="16">
        <v>231000</v>
      </c>
      <c r="P141" s="16">
        <v>103</v>
      </c>
      <c r="Q141" s="16">
        <v>0</v>
      </c>
      <c r="R141" s="16">
        <v>237.93</v>
      </c>
      <c r="S141" s="15">
        <v>4.0000000000000002E-4</v>
      </c>
      <c r="T141" s="15">
        <v>4.4999999999999997E-3</v>
      </c>
      <c r="U141" s="15">
        <v>8.9999999999999998E-4</v>
      </c>
      <c r="V141" s="13" t="s">
        <v>7</v>
      </c>
    </row>
    <row r="142" spans="1:22" x14ac:dyDescent="0.2">
      <c r="A142" s="13" t="s">
        <v>7</v>
      </c>
      <c r="B142" s="13" t="s">
        <v>329</v>
      </c>
      <c r="C142" s="14">
        <v>1145432</v>
      </c>
      <c r="D142" s="13" t="s">
        <v>128</v>
      </c>
      <c r="E142" s="13" t="s">
        <v>7</v>
      </c>
      <c r="F142" s="14">
        <v>1863501</v>
      </c>
      <c r="G142" s="13" t="s">
        <v>217</v>
      </c>
      <c r="H142" s="13" t="s">
        <v>248</v>
      </c>
      <c r="I142" s="13" t="s">
        <v>88</v>
      </c>
      <c r="J142" s="13" t="s">
        <v>7</v>
      </c>
      <c r="K142" s="16">
        <v>1.35</v>
      </c>
      <c r="L142" s="13" t="s">
        <v>89</v>
      </c>
      <c r="M142" s="15">
        <v>5.1999999999999998E-2</v>
      </c>
      <c r="N142" s="15">
        <v>7.0300000000000001E-2</v>
      </c>
      <c r="O142" s="16">
        <v>255600</v>
      </c>
      <c r="P142" s="16">
        <v>97.8</v>
      </c>
      <c r="Q142" s="16">
        <v>0</v>
      </c>
      <c r="R142" s="16">
        <v>249.98</v>
      </c>
      <c r="S142" s="15">
        <v>8.0000000000000004E-4</v>
      </c>
      <c r="T142" s="15">
        <v>4.7000000000000002E-3</v>
      </c>
      <c r="U142" s="15">
        <v>1E-3</v>
      </c>
      <c r="V142" s="13" t="s">
        <v>7</v>
      </c>
    </row>
    <row r="143" spans="1:22" x14ac:dyDescent="0.2">
      <c r="A143" s="13" t="s">
        <v>7</v>
      </c>
      <c r="B143" s="13" t="s">
        <v>330</v>
      </c>
      <c r="C143" s="14">
        <v>1132836</v>
      </c>
      <c r="D143" s="13" t="s">
        <v>128</v>
      </c>
      <c r="E143" s="13" t="s">
        <v>7</v>
      </c>
      <c r="F143" s="14">
        <v>511930125</v>
      </c>
      <c r="G143" s="13" t="s">
        <v>214</v>
      </c>
      <c r="H143" s="13" t="s">
        <v>248</v>
      </c>
      <c r="I143" s="13" t="s">
        <v>88</v>
      </c>
      <c r="J143" s="13" t="s">
        <v>7</v>
      </c>
      <c r="K143" s="16">
        <v>2.6</v>
      </c>
      <c r="L143" s="13" t="s">
        <v>89</v>
      </c>
      <c r="M143" s="15">
        <v>4.1399999999999999E-2</v>
      </c>
      <c r="N143" s="15">
        <v>2.7799999999999998E-2</v>
      </c>
      <c r="O143" s="16">
        <v>0.6</v>
      </c>
      <c r="P143" s="16">
        <v>104.59</v>
      </c>
      <c r="Q143" s="16">
        <v>0</v>
      </c>
      <c r="R143" s="16">
        <v>0</v>
      </c>
      <c r="S143" s="15">
        <v>0</v>
      </c>
      <c r="T143" s="15">
        <v>0</v>
      </c>
      <c r="U143" s="15">
        <v>0</v>
      </c>
      <c r="V143" s="13" t="s">
        <v>7</v>
      </c>
    </row>
    <row r="144" spans="1:22" x14ac:dyDescent="0.2">
      <c r="A144" s="13" t="s">
        <v>7</v>
      </c>
      <c r="B144" s="13" t="s">
        <v>331</v>
      </c>
      <c r="C144" s="14">
        <v>1137512</v>
      </c>
      <c r="D144" s="13" t="s">
        <v>332</v>
      </c>
      <c r="E144" s="13" t="s">
        <v>7</v>
      </c>
      <c r="F144" s="14">
        <v>515328250</v>
      </c>
      <c r="G144" s="13" t="s">
        <v>217</v>
      </c>
      <c r="H144" s="13" t="s">
        <v>244</v>
      </c>
      <c r="I144" s="13" t="s">
        <v>174</v>
      </c>
      <c r="J144" s="13" t="s">
        <v>7</v>
      </c>
      <c r="K144" s="16">
        <v>2.4</v>
      </c>
      <c r="L144" s="13" t="s">
        <v>89</v>
      </c>
      <c r="M144" s="15">
        <v>3.5000000000000003E-2</v>
      </c>
      <c r="N144" s="15">
        <v>7.7899999999999997E-2</v>
      </c>
      <c r="O144" s="16">
        <v>0.21</v>
      </c>
      <c r="P144" s="16">
        <v>91</v>
      </c>
      <c r="Q144" s="16">
        <v>0</v>
      </c>
      <c r="R144" s="16">
        <v>0</v>
      </c>
      <c r="S144" s="15">
        <v>0</v>
      </c>
      <c r="T144" s="15">
        <v>0</v>
      </c>
      <c r="U144" s="15">
        <v>0</v>
      </c>
      <c r="V144" s="13" t="s">
        <v>7</v>
      </c>
    </row>
    <row r="145" spans="1:22" x14ac:dyDescent="0.2">
      <c r="A145" s="13" t="s">
        <v>7</v>
      </c>
      <c r="B145" s="13" t="s">
        <v>333</v>
      </c>
      <c r="C145" s="14">
        <v>1139591</v>
      </c>
      <c r="D145" s="13" t="s">
        <v>128</v>
      </c>
      <c r="E145" s="13" t="s">
        <v>7</v>
      </c>
      <c r="F145" s="14">
        <v>514065283</v>
      </c>
      <c r="G145" s="13" t="s">
        <v>205</v>
      </c>
      <c r="H145" s="13" t="s">
        <v>244</v>
      </c>
      <c r="I145" s="13" t="s">
        <v>174</v>
      </c>
      <c r="J145" s="13" t="s">
        <v>7</v>
      </c>
      <c r="K145" s="16">
        <v>1.88</v>
      </c>
      <c r="L145" s="13" t="s">
        <v>89</v>
      </c>
      <c r="M145" s="15">
        <v>2.6499999999999999E-2</v>
      </c>
      <c r="N145" s="15">
        <v>1.18E-2</v>
      </c>
      <c r="O145" s="16">
        <v>0.6</v>
      </c>
      <c r="P145" s="16">
        <v>103</v>
      </c>
      <c r="Q145" s="16">
        <v>0</v>
      </c>
      <c r="R145" s="16">
        <v>0</v>
      </c>
      <c r="S145" s="15">
        <v>0</v>
      </c>
      <c r="T145" s="15">
        <v>0</v>
      </c>
      <c r="U145" s="15">
        <v>0</v>
      </c>
      <c r="V145" s="13" t="s">
        <v>7</v>
      </c>
    </row>
    <row r="146" spans="1:22" x14ac:dyDescent="0.2">
      <c r="A146" s="13" t="s">
        <v>7</v>
      </c>
      <c r="B146" s="13" t="s">
        <v>334</v>
      </c>
      <c r="C146" s="14">
        <v>1129741</v>
      </c>
      <c r="D146" s="13" t="s">
        <v>128</v>
      </c>
      <c r="E146" s="13" t="s">
        <v>7</v>
      </c>
      <c r="F146" s="14">
        <v>520036104</v>
      </c>
      <c r="G146" s="13" t="s">
        <v>255</v>
      </c>
      <c r="H146" s="13" t="s">
        <v>248</v>
      </c>
      <c r="I146" s="13" t="s">
        <v>88</v>
      </c>
      <c r="J146" s="13" t="s">
        <v>7</v>
      </c>
      <c r="K146" s="16">
        <v>2.72</v>
      </c>
      <c r="L146" s="13" t="s">
        <v>89</v>
      </c>
      <c r="M146" s="15">
        <v>6.2300000000000001E-2</v>
      </c>
      <c r="N146" s="15">
        <v>2.1700000000000001E-2</v>
      </c>
      <c r="O146" s="16">
        <v>0.28000000000000003</v>
      </c>
      <c r="P146" s="16">
        <v>111.3</v>
      </c>
      <c r="Q146" s="16">
        <v>0</v>
      </c>
      <c r="R146" s="16">
        <v>0</v>
      </c>
      <c r="S146" s="15">
        <v>0</v>
      </c>
      <c r="T146" s="15">
        <v>0</v>
      </c>
      <c r="U146" s="15">
        <v>0</v>
      </c>
      <c r="V146" s="13" t="s">
        <v>7</v>
      </c>
    </row>
    <row r="147" spans="1:22" x14ac:dyDescent="0.2">
      <c r="A147" s="13" t="s">
        <v>7</v>
      </c>
      <c r="B147" s="13" t="s">
        <v>335</v>
      </c>
      <c r="C147" s="14">
        <v>1143924</v>
      </c>
      <c r="D147" s="13" t="s">
        <v>128</v>
      </c>
      <c r="E147" s="13" t="s">
        <v>7</v>
      </c>
      <c r="F147" s="14">
        <v>1729</v>
      </c>
      <c r="G147" s="13" t="s">
        <v>217</v>
      </c>
      <c r="H147" s="13" t="s">
        <v>258</v>
      </c>
      <c r="I147" s="13" t="s">
        <v>88</v>
      </c>
      <c r="J147" s="13" t="s">
        <v>7</v>
      </c>
      <c r="K147" s="16">
        <v>3</v>
      </c>
      <c r="L147" s="13" t="s">
        <v>89</v>
      </c>
      <c r="M147" s="15">
        <v>6.5000000000000002E-2</v>
      </c>
      <c r="N147" s="15">
        <v>8.3400000000000002E-2</v>
      </c>
      <c r="O147" s="16">
        <v>51084.89</v>
      </c>
      <c r="P147" s="16">
        <v>96.8</v>
      </c>
      <c r="Q147" s="16">
        <v>0</v>
      </c>
      <c r="R147" s="16">
        <v>49.45</v>
      </c>
      <c r="S147" s="15">
        <v>2.0000000000000001E-4</v>
      </c>
      <c r="T147" s="15">
        <v>8.9999999999999998E-4</v>
      </c>
      <c r="U147" s="15">
        <v>2.0000000000000001E-4</v>
      </c>
      <c r="V147" s="13" t="s">
        <v>7</v>
      </c>
    </row>
    <row r="148" spans="1:22" x14ac:dyDescent="0.2">
      <c r="A148" s="13" t="s">
        <v>7</v>
      </c>
      <c r="B148" s="13" t="s">
        <v>336</v>
      </c>
      <c r="C148" s="14">
        <v>6120190</v>
      </c>
      <c r="D148" s="13" t="s">
        <v>128</v>
      </c>
      <c r="E148" s="13" t="s">
        <v>7</v>
      </c>
      <c r="F148" s="14">
        <v>520020116</v>
      </c>
      <c r="G148" s="13" t="s">
        <v>184</v>
      </c>
      <c r="H148" s="13" t="s">
        <v>258</v>
      </c>
      <c r="I148" s="13" t="s">
        <v>88</v>
      </c>
      <c r="J148" s="13" t="s">
        <v>7</v>
      </c>
      <c r="K148" s="16">
        <v>0.98</v>
      </c>
      <c r="L148" s="13" t="s">
        <v>89</v>
      </c>
      <c r="M148" s="15">
        <v>5.6000000000000001E-2</v>
      </c>
      <c r="N148" s="15">
        <v>2.4199999999999999E-2</v>
      </c>
      <c r="O148" s="16">
        <v>127500</v>
      </c>
      <c r="P148" s="16">
        <v>103.16</v>
      </c>
      <c r="Q148" s="16">
        <v>0</v>
      </c>
      <c r="R148" s="16">
        <v>131.53</v>
      </c>
      <c r="S148" s="15">
        <v>2.3E-3</v>
      </c>
      <c r="T148" s="15">
        <v>2.5000000000000001E-3</v>
      </c>
      <c r="U148" s="15">
        <v>5.0000000000000001E-4</v>
      </c>
      <c r="V148" s="13" t="s">
        <v>7</v>
      </c>
    </row>
    <row r="149" spans="1:22" x14ac:dyDescent="0.2">
      <c r="A149" s="13" t="s">
        <v>7</v>
      </c>
      <c r="B149" s="13" t="s">
        <v>337</v>
      </c>
      <c r="C149" s="14">
        <v>1135656</v>
      </c>
      <c r="D149" s="13" t="s">
        <v>128</v>
      </c>
      <c r="E149" s="13" t="s">
        <v>7</v>
      </c>
      <c r="F149" s="14">
        <v>1858676</v>
      </c>
      <c r="G149" s="13" t="s">
        <v>217</v>
      </c>
      <c r="H149" s="13" t="s">
        <v>338</v>
      </c>
      <c r="I149" s="13" t="s">
        <v>174</v>
      </c>
      <c r="J149" s="13" t="s">
        <v>7</v>
      </c>
      <c r="K149" s="16">
        <v>1.19</v>
      </c>
      <c r="L149" s="13" t="s">
        <v>89</v>
      </c>
      <c r="M149" s="15">
        <v>4.9500000000000002E-2</v>
      </c>
      <c r="N149" s="15">
        <v>0.12280000000000001</v>
      </c>
      <c r="O149" s="16">
        <v>0.17</v>
      </c>
      <c r="P149" s="16">
        <v>93.47</v>
      </c>
      <c r="Q149" s="16">
        <v>0</v>
      </c>
      <c r="R149" s="16">
        <v>0</v>
      </c>
      <c r="S149" s="15">
        <v>0</v>
      </c>
      <c r="T149" s="15">
        <v>0</v>
      </c>
      <c r="U149" s="15">
        <v>0</v>
      </c>
      <c r="V149" s="13" t="s">
        <v>7</v>
      </c>
    </row>
    <row r="150" spans="1:22" x14ac:dyDescent="0.2">
      <c r="A150" s="13" t="s">
        <v>7</v>
      </c>
      <c r="B150" s="13" t="s">
        <v>339</v>
      </c>
      <c r="C150" s="14">
        <v>1143304</v>
      </c>
      <c r="D150" s="13" t="s">
        <v>128</v>
      </c>
      <c r="E150" s="13" t="s">
        <v>7</v>
      </c>
      <c r="F150" s="14">
        <v>1841580</v>
      </c>
      <c r="G150" s="13" t="s">
        <v>217</v>
      </c>
      <c r="H150" s="13" t="s">
        <v>340</v>
      </c>
      <c r="I150" s="13" t="s">
        <v>174</v>
      </c>
      <c r="J150" s="13" t="s">
        <v>7</v>
      </c>
      <c r="K150" s="16">
        <v>3.43</v>
      </c>
      <c r="L150" s="13" t="s">
        <v>89</v>
      </c>
      <c r="M150" s="15">
        <v>3.5000000000000003E-2</v>
      </c>
      <c r="N150" s="15">
        <v>6.5799999999999997E-2</v>
      </c>
      <c r="O150" s="16">
        <v>437359</v>
      </c>
      <c r="P150" s="16">
        <v>91</v>
      </c>
      <c r="Q150" s="16">
        <v>0</v>
      </c>
      <c r="R150" s="16">
        <v>398</v>
      </c>
      <c r="S150" s="15">
        <v>5.0000000000000001E-4</v>
      </c>
      <c r="T150" s="15">
        <v>7.4999999999999997E-3</v>
      </c>
      <c r="U150" s="15">
        <v>1.6000000000000001E-3</v>
      </c>
      <c r="V150" s="13" t="s">
        <v>7</v>
      </c>
    </row>
    <row r="151" spans="1:22" x14ac:dyDescent="0.2">
      <c r="A151" s="13" t="s">
        <v>7</v>
      </c>
      <c r="B151" s="13" t="s">
        <v>341</v>
      </c>
      <c r="C151" s="14">
        <v>1156025</v>
      </c>
      <c r="D151" s="13" t="s">
        <v>128</v>
      </c>
      <c r="E151" s="13" t="s">
        <v>7</v>
      </c>
      <c r="F151" s="14">
        <v>520042177</v>
      </c>
      <c r="G151" s="13" t="s">
        <v>221</v>
      </c>
      <c r="H151" s="13" t="s">
        <v>342</v>
      </c>
      <c r="I151" s="13" t="s">
        <v>174</v>
      </c>
      <c r="J151" s="13" t="s">
        <v>7</v>
      </c>
      <c r="K151" s="16">
        <v>3.81</v>
      </c>
      <c r="L151" s="13" t="s">
        <v>89</v>
      </c>
      <c r="M151" s="15">
        <v>5.45E-2</v>
      </c>
      <c r="N151" s="15">
        <v>4.8599999999999997E-2</v>
      </c>
      <c r="O151" s="16">
        <v>261000</v>
      </c>
      <c r="P151" s="16">
        <v>103.8</v>
      </c>
      <c r="Q151" s="16">
        <v>0</v>
      </c>
      <c r="R151" s="16">
        <v>270.92</v>
      </c>
      <c r="S151" s="15">
        <v>1.5E-3</v>
      </c>
      <c r="T151" s="15">
        <v>5.1000000000000004E-3</v>
      </c>
      <c r="U151" s="15">
        <v>1.1000000000000001E-3</v>
      </c>
      <c r="V151" s="13" t="s">
        <v>7</v>
      </c>
    </row>
    <row r="152" spans="1:22" x14ac:dyDescent="0.2">
      <c r="A152" s="13" t="s">
        <v>7</v>
      </c>
      <c r="B152" s="13" t="s">
        <v>343</v>
      </c>
      <c r="C152" s="14">
        <v>1151026</v>
      </c>
      <c r="D152" s="13" t="s">
        <v>128</v>
      </c>
      <c r="E152" s="13" t="s">
        <v>7</v>
      </c>
      <c r="F152" s="14">
        <v>520042177</v>
      </c>
      <c r="G152" s="13" t="s">
        <v>221</v>
      </c>
      <c r="H152" s="13" t="s">
        <v>342</v>
      </c>
      <c r="I152" s="13" t="s">
        <v>174</v>
      </c>
      <c r="J152" s="13" t="s">
        <v>7</v>
      </c>
      <c r="K152" s="16">
        <v>2.6</v>
      </c>
      <c r="L152" s="13" t="s">
        <v>89</v>
      </c>
      <c r="M152" s="15">
        <v>4.7500000000000001E-2</v>
      </c>
      <c r="N152" s="15">
        <v>3.5000000000000003E-2</v>
      </c>
      <c r="O152" s="16">
        <v>107000</v>
      </c>
      <c r="P152" s="16">
        <v>103.39</v>
      </c>
      <c r="Q152" s="16">
        <v>0</v>
      </c>
      <c r="R152" s="16">
        <v>110.63000000000001</v>
      </c>
      <c r="S152" s="15">
        <v>1E-3</v>
      </c>
      <c r="T152" s="15">
        <v>2.0999999999999999E-3</v>
      </c>
      <c r="U152" s="15">
        <v>4.0000000000000002E-4</v>
      </c>
      <c r="V152" s="13" t="s">
        <v>7</v>
      </c>
    </row>
    <row r="153" spans="1:22" x14ac:dyDescent="0.2">
      <c r="A153" s="13" t="s">
        <v>7</v>
      </c>
      <c r="B153" s="13" t="s">
        <v>344</v>
      </c>
      <c r="C153" s="14">
        <v>6390348</v>
      </c>
      <c r="D153" s="13" t="s">
        <v>128</v>
      </c>
      <c r="E153" s="13" t="s">
        <v>7</v>
      </c>
      <c r="F153" s="14">
        <v>520023896</v>
      </c>
      <c r="G153" s="13" t="s">
        <v>238</v>
      </c>
      <c r="H153" s="13" t="s">
        <v>262</v>
      </c>
      <c r="I153" s="13" t="s">
        <v>88</v>
      </c>
      <c r="J153" s="13" t="s">
        <v>7</v>
      </c>
      <c r="K153" s="16">
        <v>3.29</v>
      </c>
      <c r="L153" s="13" t="s">
        <v>89</v>
      </c>
      <c r="M153" s="15">
        <v>5.2999999999999999E-2</v>
      </c>
      <c r="N153" s="15">
        <v>6.9500000000000006E-2</v>
      </c>
      <c r="O153" s="16">
        <v>265000</v>
      </c>
      <c r="P153" s="16">
        <v>96.51</v>
      </c>
      <c r="Q153" s="16">
        <v>0</v>
      </c>
      <c r="R153" s="16">
        <v>255.75</v>
      </c>
      <c r="S153" s="15">
        <v>1E-4</v>
      </c>
      <c r="T153" s="15">
        <v>4.7999999999999996E-3</v>
      </c>
      <c r="U153" s="15">
        <v>1E-3</v>
      </c>
      <c r="V153" s="13" t="s">
        <v>7</v>
      </c>
    </row>
    <row r="154" spans="1:22" x14ac:dyDescent="0.2">
      <c r="A154" s="13" t="s">
        <v>7</v>
      </c>
      <c r="B154" s="13" t="s">
        <v>345</v>
      </c>
      <c r="C154" s="14">
        <v>1134790</v>
      </c>
      <c r="D154" s="13" t="s">
        <v>128</v>
      </c>
      <c r="E154" s="13" t="s">
        <v>7</v>
      </c>
      <c r="F154" s="14">
        <v>520044322</v>
      </c>
      <c r="G154" s="13" t="s">
        <v>264</v>
      </c>
      <c r="H154" s="13" t="s">
        <v>265</v>
      </c>
      <c r="I154" s="13" t="s">
        <v>88</v>
      </c>
      <c r="J154" s="13" t="s">
        <v>7</v>
      </c>
      <c r="K154" s="16">
        <v>2.02</v>
      </c>
      <c r="L154" s="13" t="s">
        <v>89</v>
      </c>
      <c r="M154" s="15">
        <v>5.2999999999999999E-2</v>
      </c>
      <c r="N154" s="15">
        <v>0.49459999999999998</v>
      </c>
      <c r="O154" s="16">
        <v>0.15</v>
      </c>
      <c r="P154" s="16">
        <v>45.26</v>
      </c>
      <c r="Q154" s="16">
        <v>0</v>
      </c>
      <c r="R154" s="16">
        <v>0</v>
      </c>
      <c r="S154" s="15">
        <v>0</v>
      </c>
      <c r="T154" s="15">
        <v>0</v>
      </c>
      <c r="U154" s="15">
        <v>0</v>
      </c>
      <c r="V154" s="13" t="s">
        <v>7</v>
      </c>
    </row>
    <row r="155" spans="1:22" x14ac:dyDescent="0.2">
      <c r="A155" s="13" t="s">
        <v>7</v>
      </c>
      <c r="B155" s="13" t="s">
        <v>346</v>
      </c>
      <c r="C155" s="14">
        <v>1139203</v>
      </c>
      <c r="D155" s="13" t="s">
        <v>128</v>
      </c>
      <c r="E155" s="13" t="s">
        <v>7</v>
      </c>
      <c r="F155" s="14">
        <v>512832742</v>
      </c>
      <c r="G155" s="13" t="s">
        <v>214</v>
      </c>
      <c r="H155" s="13" t="s">
        <v>267</v>
      </c>
      <c r="I155" s="13" t="s">
        <v>130</v>
      </c>
      <c r="J155" s="13" t="s">
        <v>7</v>
      </c>
      <c r="K155" s="16">
        <v>3.83</v>
      </c>
      <c r="L155" s="13" t="s">
        <v>89</v>
      </c>
      <c r="M155" s="15">
        <v>3.85E-2</v>
      </c>
      <c r="N155" s="15">
        <v>5.2900000000000003E-2</v>
      </c>
      <c r="O155" s="16">
        <v>435540.39</v>
      </c>
      <c r="P155" s="16">
        <v>96.2</v>
      </c>
      <c r="Q155" s="16">
        <v>0</v>
      </c>
      <c r="R155" s="16">
        <v>418.99</v>
      </c>
      <c r="S155" s="15">
        <v>2.0000000000000001E-4</v>
      </c>
      <c r="T155" s="15">
        <v>7.9000000000000008E-3</v>
      </c>
      <c r="U155" s="15">
        <v>1.6000000000000001E-3</v>
      </c>
      <c r="V155" s="13" t="s">
        <v>7</v>
      </c>
    </row>
    <row r="156" spans="1:22" x14ac:dyDescent="0.2">
      <c r="A156" s="13" t="s">
        <v>7</v>
      </c>
      <c r="B156" s="13" t="s">
        <v>347</v>
      </c>
      <c r="C156" s="14">
        <v>1161298</v>
      </c>
      <c r="D156" s="13" t="s">
        <v>128</v>
      </c>
      <c r="E156" s="13" t="s">
        <v>7</v>
      </c>
      <c r="F156" s="14">
        <v>512832742</v>
      </c>
      <c r="G156" s="13" t="s">
        <v>214</v>
      </c>
      <c r="H156" s="13" t="s">
        <v>267</v>
      </c>
      <c r="I156" s="13" t="s">
        <v>130</v>
      </c>
      <c r="J156" s="13" t="s">
        <v>7</v>
      </c>
      <c r="K156" s="16">
        <v>3.84</v>
      </c>
      <c r="L156" s="13" t="s">
        <v>89</v>
      </c>
      <c r="M156" s="15">
        <v>3.85E-2</v>
      </c>
      <c r="N156" s="15">
        <v>4.5900000000000003E-2</v>
      </c>
      <c r="O156" s="16">
        <v>16107.96</v>
      </c>
      <c r="P156" s="16">
        <v>98.68</v>
      </c>
      <c r="Q156" s="16">
        <v>0</v>
      </c>
      <c r="R156" s="16">
        <v>15.89</v>
      </c>
      <c r="S156" s="15">
        <v>2.9999999999999997E-4</v>
      </c>
      <c r="T156" s="15">
        <v>2.9999999999999997E-4</v>
      </c>
      <c r="U156" s="15">
        <v>1E-4</v>
      </c>
      <c r="V156" s="13" t="s">
        <v>7</v>
      </c>
    </row>
    <row r="157" spans="1:22" x14ac:dyDescent="0.2">
      <c r="A157" s="3" t="s">
        <v>7</v>
      </c>
      <c r="B157" s="3" t="s">
        <v>158</v>
      </c>
      <c r="C157" s="3" t="s">
        <v>7</v>
      </c>
      <c r="D157" s="3" t="s">
        <v>7</v>
      </c>
      <c r="E157" s="3" t="s">
        <v>7</v>
      </c>
      <c r="F157" s="3" t="s">
        <v>7</v>
      </c>
      <c r="G157" s="3" t="s">
        <v>7</v>
      </c>
      <c r="H157" s="3" t="s">
        <v>7</v>
      </c>
      <c r="I157" s="3" t="s">
        <v>7</v>
      </c>
      <c r="J157" s="3" t="s">
        <v>7</v>
      </c>
      <c r="K157" s="12">
        <v>3.96</v>
      </c>
      <c r="L157" s="3" t="s">
        <v>7</v>
      </c>
      <c r="M157" s="11">
        <v>4.1000000000000002E-2</v>
      </c>
      <c r="N157" s="11">
        <v>5.0599999999999999E-2</v>
      </c>
      <c r="O157" s="12">
        <v>1732704.42</v>
      </c>
      <c r="P157" s="3" t="s">
        <v>7</v>
      </c>
      <c r="Q157" s="12">
        <v>0</v>
      </c>
      <c r="R157" s="12">
        <v>1559.82</v>
      </c>
      <c r="S157" s="3" t="s">
        <v>7</v>
      </c>
      <c r="T157" s="11">
        <v>2.9399999999999999E-2</v>
      </c>
      <c r="U157" s="11">
        <v>6.1000000000000004E-3</v>
      </c>
      <c r="V157" s="3" t="s">
        <v>7</v>
      </c>
    </row>
    <row r="158" spans="1:22" x14ac:dyDescent="0.2">
      <c r="A158" s="13" t="s">
        <v>7</v>
      </c>
      <c r="B158" s="13" t="s">
        <v>348</v>
      </c>
      <c r="C158" s="14">
        <v>2320174</v>
      </c>
      <c r="D158" s="13" t="s">
        <v>128</v>
      </c>
      <c r="E158" s="13" t="s">
        <v>7</v>
      </c>
      <c r="F158" s="14">
        <v>550010003</v>
      </c>
      <c r="G158" s="13" t="s">
        <v>264</v>
      </c>
      <c r="H158" s="13" t="s">
        <v>193</v>
      </c>
      <c r="I158" s="13" t="s">
        <v>88</v>
      </c>
      <c r="J158" s="13" t="s">
        <v>7</v>
      </c>
      <c r="K158" s="16">
        <v>2.35</v>
      </c>
      <c r="L158" s="13" t="s">
        <v>89</v>
      </c>
      <c r="M158" s="15">
        <v>3.49E-2</v>
      </c>
      <c r="N158" s="15">
        <v>4.1599999999999998E-2</v>
      </c>
      <c r="O158" s="16">
        <v>247500.05</v>
      </c>
      <c r="P158" s="16">
        <v>94.98</v>
      </c>
      <c r="Q158" s="16">
        <v>0</v>
      </c>
      <c r="R158" s="16">
        <v>235.08</v>
      </c>
      <c r="S158" s="15">
        <v>1E-4</v>
      </c>
      <c r="T158" s="15">
        <v>4.4000000000000003E-3</v>
      </c>
      <c r="U158" s="15">
        <v>8.9999999999999998E-4</v>
      </c>
      <c r="V158" s="13" t="s">
        <v>7</v>
      </c>
    </row>
    <row r="159" spans="1:22" x14ac:dyDescent="0.2">
      <c r="A159" s="13" t="s">
        <v>7</v>
      </c>
      <c r="B159" s="13" t="s">
        <v>349</v>
      </c>
      <c r="C159" s="14">
        <v>1155951</v>
      </c>
      <c r="D159" s="13" t="s">
        <v>128</v>
      </c>
      <c r="E159" s="13" t="s">
        <v>7</v>
      </c>
      <c r="F159" s="14">
        <v>1742</v>
      </c>
      <c r="G159" s="13" t="s">
        <v>217</v>
      </c>
      <c r="H159" s="13" t="s">
        <v>207</v>
      </c>
      <c r="I159" s="13" t="s">
        <v>174</v>
      </c>
      <c r="J159" s="13" t="s">
        <v>7</v>
      </c>
      <c r="K159" s="16">
        <v>5.26</v>
      </c>
      <c r="L159" s="13" t="s">
        <v>89</v>
      </c>
      <c r="M159" s="15">
        <v>4.2999999999999997E-2</v>
      </c>
      <c r="N159" s="15">
        <v>6.3799999999999996E-2</v>
      </c>
      <c r="O159" s="16">
        <v>791240.56</v>
      </c>
      <c r="P159" s="16">
        <v>84.61</v>
      </c>
      <c r="Q159" s="16">
        <v>0</v>
      </c>
      <c r="R159" s="16">
        <v>669.47</v>
      </c>
      <c r="S159" s="15">
        <v>5.9999999999999995E-4</v>
      </c>
      <c r="T159" s="15">
        <v>1.26E-2</v>
      </c>
      <c r="U159" s="15">
        <v>2.5999999999999999E-3</v>
      </c>
      <c r="V159" s="13" t="s">
        <v>7</v>
      </c>
    </row>
    <row r="160" spans="1:22" x14ac:dyDescent="0.2">
      <c r="A160" s="13" t="s">
        <v>7</v>
      </c>
      <c r="B160" s="13" t="s">
        <v>350</v>
      </c>
      <c r="C160" s="14">
        <v>1140417</v>
      </c>
      <c r="D160" s="13" t="s">
        <v>128</v>
      </c>
      <c r="E160" s="13" t="s">
        <v>7</v>
      </c>
      <c r="F160" s="14">
        <v>510119068</v>
      </c>
      <c r="G160" s="13" t="s">
        <v>301</v>
      </c>
      <c r="H160" s="13" t="s">
        <v>302</v>
      </c>
      <c r="I160" s="13" t="s">
        <v>88</v>
      </c>
      <c r="J160" s="13" t="s">
        <v>7</v>
      </c>
      <c r="K160" s="16">
        <v>3.05</v>
      </c>
      <c r="L160" s="13" t="s">
        <v>89</v>
      </c>
      <c r="M160" s="15">
        <v>3.9E-2</v>
      </c>
      <c r="N160" s="15">
        <v>2.6800000000000001E-2</v>
      </c>
      <c r="O160" s="16">
        <v>263000</v>
      </c>
      <c r="P160" s="16">
        <v>98.08</v>
      </c>
      <c r="Q160" s="16">
        <v>0</v>
      </c>
      <c r="R160" s="16">
        <v>257.95</v>
      </c>
      <c r="S160" s="15">
        <v>1.2999999999999999E-3</v>
      </c>
      <c r="T160" s="15">
        <v>4.8999999999999998E-3</v>
      </c>
      <c r="U160" s="15">
        <v>1E-3</v>
      </c>
      <c r="V160" s="13" t="s">
        <v>7</v>
      </c>
    </row>
    <row r="161" spans="1:22" x14ac:dyDescent="0.2">
      <c r="A161" s="13" t="s">
        <v>7</v>
      </c>
      <c r="B161" s="13" t="s">
        <v>351</v>
      </c>
      <c r="C161" s="14">
        <v>1141936</v>
      </c>
      <c r="D161" s="13" t="s">
        <v>128</v>
      </c>
      <c r="E161" s="13" t="s">
        <v>7</v>
      </c>
      <c r="F161" s="14">
        <v>1146</v>
      </c>
      <c r="G161" s="13" t="s">
        <v>352</v>
      </c>
      <c r="H161" s="13" t="s">
        <v>302</v>
      </c>
      <c r="I161" s="13" t="s">
        <v>88</v>
      </c>
      <c r="J161" s="13" t="s">
        <v>7</v>
      </c>
      <c r="K161" s="16">
        <v>2.62</v>
      </c>
      <c r="L161" s="13" t="s">
        <v>89</v>
      </c>
      <c r="M161" s="15">
        <v>3.3700000000000001E-2</v>
      </c>
      <c r="N161" s="15">
        <v>2.0799999999999999E-2</v>
      </c>
      <c r="O161" s="16">
        <v>210000</v>
      </c>
      <c r="P161" s="16">
        <v>100.91</v>
      </c>
      <c r="Q161" s="16">
        <v>0</v>
      </c>
      <c r="R161" s="16">
        <v>211.91</v>
      </c>
      <c r="S161" s="15">
        <v>5.0000000000000001E-4</v>
      </c>
      <c r="T161" s="15">
        <v>4.0000000000000001E-3</v>
      </c>
      <c r="U161" s="15">
        <v>8.0000000000000004E-4</v>
      </c>
      <c r="V161" s="13" t="s">
        <v>7</v>
      </c>
    </row>
    <row r="162" spans="1:22" x14ac:dyDescent="0.2">
      <c r="A162" s="13" t="s">
        <v>7</v>
      </c>
      <c r="B162" s="13" t="s">
        <v>353</v>
      </c>
      <c r="C162" s="14">
        <v>1143593</v>
      </c>
      <c r="D162" s="13" t="s">
        <v>128</v>
      </c>
      <c r="E162" s="13" t="s">
        <v>7</v>
      </c>
      <c r="F162" s="14">
        <v>515334662</v>
      </c>
      <c r="G162" s="13" t="s">
        <v>264</v>
      </c>
      <c r="H162" s="13" t="s">
        <v>239</v>
      </c>
      <c r="I162" s="13" t="s">
        <v>174</v>
      </c>
      <c r="J162" s="13" t="s">
        <v>7</v>
      </c>
      <c r="K162" s="16">
        <v>4.93</v>
      </c>
      <c r="L162" s="13" t="s">
        <v>89</v>
      </c>
      <c r="M162" s="15">
        <v>4.6899999999999997E-2</v>
      </c>
      <c r="N162" s="15">
        <v>9.11E-2</v>
      </c>
      <c r="O162" s="16">
        <v>185467.81</v>
      </c>
      <c r="P162" s="16">
        <v>80.7</v>
      </c>
      <c r="Q162" s="16">
        <v>0</v>
      </c>
      <c r="R162" s="16">
        <v>149.66999999999999</v>
      </c>
      <c r="S162" s="15">
        <v>1E-4</v>
      </c>
      <c r="T162" s="15">
        <v>2.8E-3</v>
      </c>
      <c r="U162" s="15">
        <v>5.9999999999999995E-4</v>
      </c>
      <c r="V162" s="13" t="s">
        <v>7</v>
      </c>
    </row>
    <row r="163" spans="1:22" x14ac:dyDescent="0.2">
      <c r="A163" s="13" t="s">
        <v>7</v>
      </c>
      <c r="B163" s="13" t="s">
        <v>354</v>
      </c>
      <c r="C163" s="14">
        <v>1141365</v>
      </c>
      <c r="D163" s="13" t="s">
        <v>128</v>
      </c>
      <c r="E163" s="13" t="s">
        <v>7</v>
      </c>
      <c r="F163" s="14">
        <v>515643484</v>
      </c>
      <c r="G163" s="13" t="s">
        <v>264</v>
      </c>
      <c r="H163" s="13" t="s">
        <v>248</v>
      </c>
      <c r="I163" s="13" t="s">
        <v>88</v>
      </c>
      <c r="J163" s="13" t="s">
        <v>7</v>
      </c>
      <c r="K163" s="16">
        <v>0.73</v>
      </c>
      <c r="L163" s="13" t="s">
        <v>89</v>
      </c>
      <c r="M163" s="15">
        <v>7.7499999999999999E-2</v>
      </c>
      <c r="N163" s="15">
        <v>4.2099999999999999E-2</v>
      </c>
      <c r="O163" s="16">
        <v>35496</v>
      </c>
      <c r="P163" s="16">
        <v>100.69</v>
      </c>
      <c r="Q163" s="16">
        <v>0</v>
      </c>
      <c r="R163" s="16">
        <v>35.74</v>
      </c>
      <c r="S163" s="15">
        <v>2.0000000000000001E-4</v>
      </c>
      <c r="T163" s="15">
        <v>6.9999999999999999E-4</v>
      </c>
      <c r="U163" s="15">
        <v>1E-4</v>
      </c>
      <c r="V163" s="13" t="s">
        <v>7</v>
      </c>
    </row>
    <row r="164" spans="1:22" x14ac:dyDescent="0.2">
      <c r="A164" s="3" t="s">
        <v>7</v>
      </c>
      <c r="B164" s="3" t="s">
        <v>355</v>
      </c>
      <c r="C164" s="3" t="s">
        <v>7</v>
      </c>
      <c r="D164" s="3" t="s">
        <v>7</v>
      </c>
      <c r="E164" s="3" t="s">
        <v>7</v>
      </c>
      <c r="F164" s="3" t="s">
        <v>7</v>
      </c>
      <c r="G164" s="3" t="s">
        <v>7</v>
      </c>
      <c r="H164" s="3" t="s">
        <v>7</v>
      </c>
      <c r="I164" s="3" t="s">
        <v>7</v>
      </c>
      <c r="J164" s="3" t="s">
        <v>7</v>
      </c>
      <c r="K164" s="12">
        <v>0</v>
      </c>
      <c r="L164" s="3" t="s">
        <v>7</v>
      </c>
      <c r="M164" s="11">
        <v>0</v>
      </c>
      <c r="N164" s="11">
        <v>0</v>
      </c>
      <c r="O164" s="12">
        <v>0</v>
      </c>
      <c r="P164" s="3" t="s">
        <v>7</v>
      </c>
      <c r="Q164" s="12">
        <v>0</v>
      </c>
      <c r="R164" s="12">
        <v>0</v>
      </c>
      <c r="S164" s="3" t="s">
        <v>7</v>
      </c>
      <c r="T164" s="11">
        <v>0</v>
      </c>
      <c r="U164" s="11">
        <v>0</v>
      </c>
      <c r="V164" s="3" t="s">
        <v>7</v>
      </c>
    </row>
    <row r="165" spans="1:22" x14ac:dyDescent="0.2">
      <c r="A165" s="3" t="s">
        <v>7</v>
      </c>
      <c r="B165" s="3" t="s">
        <v>103</v>
      </c>
      <c r="C165" s="3" t="s">
        <v>7</v>
      </c>
      <c r="D165" s="3" t="s">
        <v>7</v>
      </c>
      <c r="E165" s="3" t="s">
        <v>7</v>
      </c>
      <c r="F165" s="3" t="s">
        <v>7</v>
      </c>
      <c r="G165" s="3" t="s">
        <v>7</v>
      </c>
      <c r="H165" s="3" t="s">
        <v>7</v>
      </c>
      <c r="I165" s="3" t="s">
        <v>7</v>
      </c>
      <c r="J165" s="3" t="s">
        <v>7</v>
      </c>
      <c r="K165" s="12">
        <v>3.31</v>
      </c>
      <c r="L165" s="3" t="s">
        <v>7</v>
      </c>
      <c r="M165" s="11">
        <v>4.5699999999999998E-2</v>
      </c>
      <c r="N165" s="11">
        <v>3.4500000000000003E-2</v>
      </c>
      <c r="O165" s="12">
        <v>813000</v>
      </c>
      <c r="P165" s="3" t="s">
        <v>7</v>
      </c>
      <c r="Q165" s="12">
        <v>0</v>
      </c>
      <c r="R165" s="12">
        <v>3013.73</v>
      </c>
      <c r="S165" s="3" t="s">
        <v>7</v>
      </c>
      <c r="T165" s="11">
        <v>5.6899999999999999E-2</v>
      </c>
      <c r="U165" s="11">
        <v>1.18E-2</v>
      </c>
      <c r="V165" s="3" t="s">
        <v>7</v>
      </c>
    </row>
    <row r="166" spans="1:22" x14ac:dyDescent="0.2">
      <c r="A166" s="3" t="s">
        <v>7</v>
      </c>
      <c r="B166" s="3" t="s">
        <v>160</v>
      </c>
      <c r="C166" s="3" t="s">
        <v>7</v>
      </c>
      <c r="D166" s="3" t="s">
        <v>7</v>
      </c>
      <c r="E166" s="3" t="s">
        <v>7</v>
      </c>
      <c r="F166" s="3" t="s">
        <v>7</v>
      </c>
      <c r="G166" s="3" t="s">
        <v>7</v>
      </c>
      <c r="H166" s="3" t="s">
        <v>7</v>
      </c>
      <c r="I166" s="3" t="s">
        <v>7</v>
      </c>
      <c r="J166" s="3" t="s">
        <v>7</v>
      </c>
      <c r="K166" s="12">
        <v>0.24</v>
      </c>
      <c r="L166" s="3" t="s">
        <v>7</v>
      </c>
      <c r="M166" s="11">
        <v>4.4299999999999999E-2</v>
      </c>
      <c r="N166" s="11">
        <v>3.5400000000000001E-2</v>
      </c>
      <c r="O166" s="12">
        <v>200000</v>
      </c>
      <c r="P166" s="3" t="s">
        <v>7</v>
      </c>
      <c r="Q166" s="12">
        <v>0</v>
      </c>
      <c r="R166" s="12">
        <v>698.17</v>
      </c>
      <c r="S166" s="3" t="s">
        <v>7</v>
      </c>
      <c r="T166" s="11">
        <v>1.32E-2</v>
      </c>
      <c r="U166" s="11">
        <v>2.7000000000000001E-3</v>
      </c>
      <c r="V166" s="3" t="s">
        <v>7</v>
      </c>
    </row>
    <row r="167" spans="1:22" x14ac:dyDescent="0.2">
      <c r="A167" s="13" t="s">
        <v>7</v>
      </c>
      <c r="B167" s="13" t="s">
        <v>356</v>
      </c>
      <c r="C167" s="13" t="s">
        <v>357</v>
      </c>
      <c r="D167" s="13" t="s">
        <v>128</v>
      </c>
      <c r="E167" s="13" t="s">
        <v>358</v>
      </c>
      <c r="F167" s="14">
        <v>514914001</v>
      </c>
      <c r="G167" s="13" t="s">
        <v>264</v>
      </c>
      <c r="H167" s="13" t="s">
        <v>359</v>
      </c>
      <c r="I167" s="13" t="s">
        <v>360</v>
      </c>
      <c r="J167" s="13" t="s">
        <v>7</v>
      </c>
      <c r="K167" s="16">
        <v>0.24</v>
      </c>
      <c r="L167" s="13" t="s">
        <v>48</v>
      </c>
      <c r="M167" s="15">
        <v>4.4299999999999999E-2</v>
      </c>
      <c r="N167" s="15">
        <v>3.5400000000000001E-2</v>
      </c>
      <c r="O167" s="16">
        <v>200000</v>
      </c>
      <c r="P167" s="16">
        <v>101.45</v>
      </c>
      <c r="Q167" s="16">
        <v>0</v>
      </c>
      <c r="R167" s="16">
        <v>698.17</v>
      </c>
      <c r="S167" s="15">
        <v>5.0000000000000001E-4</v>
      </c>
      <c r="T167" s="15">
        <v>1.32E-2</v>
      </c>
      <c r="U167" s="15">
        <v>2.7000000000000001E-3</v>
      </c>
      <c r="V167" s="14">
        <v>60615036</v>
      </c>
    </row>
    <row r="168" spans="1:22" x14ac:dyDescent="0.2">
      <c r="A168" s="3" t="s">
        <v>7</v>
      </c>
      <c r="B168" s="3" t="s">
        <v>159</v>
      </c>
      <c r="C168" s="3" t="s">
        <v>7</v>
      </c>
      <c r="D168" s="3" t="s">
        <v>7</v>
      </c>
      <c r="E168" s="3" t="s">
        <v>7</v>
      </c>
      <c r="F168" s="3" t="s">
        <v>7</v>
      </c>
      <c r="G168" s="3" t="s">
        <v>7</v>
      </c>
      <c r="H168" s="3" t="s">
        <v>7</v>
      </c>
      <c r="I168" s="3" t="s">
        <v>7</v>
      </c>
      <c r="J168" s="3" t="s">
        <v>7</v>
      </c>
      <c r="K168" s="12">
        <v>4.24</v>
      </c>
      <c r="L168" s="3" t="s">
        <v>7</v>
      </c>
      <c r="M168" s="11">
        <v>4.6100000000000002E-2</v>
      </c>
      <c r="N168" s="11">
        <v>3.4200000000000001E-2</v>
      </c>
      <c r="O168" s="12">
        <v>613000</v>
      </c>
      <c r="P168" s="3" t="s">
        <v>7</v>
      </c>
      <c r="Q168" s="12">
        <v>0</v>
      </c>
      <c r="R168" s="12">
        <v>2315.56</v>
      </c>
      <c r="S168" s="3" t="s">
        <v>7</v>
      </c>
      <c r="T168" s="11">
        <v>4.3700000000000003E-2</v>
      </c>
      <c r="U168" s="11">
        <v>9.1000000000000004E-3</v>
      </c>
      <c r="V168" s="3" t="s">
        <v>7</v>
      </c>
    </row>
    <row r="169" spans="1:22" x14ac:dyDescent="0.2">
      <c r="A169" s="13" t="s">
        <v>7</v>
      </c>
      <c r="B169" s="13" t="s">
        <v>361</v>
      </c>
      <c r="C169" s="13" t="s">
        <v>362</v>
      </c>
      <c r="D169" s="13" t="s">
        <v>363</v>
      </c>
      <c r="E169" s="13" t="s">
        <v>358</v>
      </c>
      <c r="F169" s="14">
        <v>99374</v>
      </c>
      <c r="G169" s="13" t="s">
        <v>364</v>
      </c>
      <c r="H169" s="13" t="s">
        <v>365</v>
      </c>
      <c r="I169" s="13" t="s">
        <v>366</v>
      </c>
      <c r="J169" s="13" t="s">
        <v>7</v>
      </c>
      <c r="K169" s="16">
        <v>2.46</v>
      </c>
      <c r="L169" s="13" t="s">
        <v>48</v>
      </c>
      <c r="M169" s="15">
        <v>3.3700000000000001E-2</v>
      </c>
      <c r="N169" s="15">
        <v>8.0000000000000002E-3</v>
      </c>
      <c r="O169" s="16">
        <v>160000</v>
      </c>
      <c r="P169" s="16">
        <v>107.86</v>
      </c>
      <c r="Q169" s="16">
        <v>0</v>
      </c>
      <c r="R169" s="16">
        <v>593.82000000000005</v>
      </c>
      <c r="S169" s="15">
        <v>1E-4</v>
      </c>
      <c r="T169" s="15">
        <v>1.12E-2</v>
      </c>
      <c r="U169" s="15">
        <v>2.3E-3</v>
      </c>
      <c r="V169" s="14">
        <v>60328606</v>
      </c>
    </row>
    <row r="170" spans="1:22" x14ac:dyDescent="0.2">
      <c r="A170" s="13" t="s">
        <v>7</v>
      </c>
      <c r="B170" s="13" t="s">
        <v>367</v>
      </c>
      <c r="C170" s="13" t="s">
        <v>368</v>
      </c>
      <c r="D170" s="13" t="s">
        <v>253</v>
      </c>
      <c r="E170" s="13" t="s">
        <v>358</v>
      </c>
      <c r="F170" s="14">
        <v>91522</v>
      </c>
      <c r="G170" s="13" t="s">
        <v>369</v>
      </c>
      <c r="H170" s="13" t="s">
        <v>370</v>
      </c>
      <c r="I170" s="13" t="s">
        <v>371</v>
      </c>
      <c r="J170" s="13" t="s">
        <v>7</v>
      </c>
      <c r="K170" s="16">
        <v>5.7</v>
      </c>
      <c r="L170" s="13" t="s">
        <v>48</v>
      </c>
      <c r="M170" s="15">
        <v>5.62E-2</v>
      </c>
      <c r="N170" s="15">
        <v>3.8800000000000001E-2</v>
      </c>
      <c r="O170" s="16">
        <v>200000</v>
      </c>
      <c r="P170" s="16">
        <v>113.64</v>
      </c>
      <c r="Q170" s="16">
        <v>0</v>
      </c>
      <c r="R170" s="16">
        <v>782.07</v>
      </c>
      <c r="S170" s="15">
        <v>2.0000000000000001E-4</v>
      </c>
      <c r="T170" s="15">
        <v>1.4800000000000001E-2</v>
      </c>
      <c r="U170" s="15">
        <v>3.0999999999999999E-3</v>
      </c>
      <c r="V170" s="14">
        <v>71402515</v>
      </c>
    </row>
    <row r="171" spans="1:22" x14ac:dyDescent="0.2">
      <c r="A171" s="13" t="s">
        <v>7</v>
      </c>
      <c r="B171" s="13" t="s">
        <v>372</v>
      </c>
      <c r="C171" s="13" t="s">
        <v>373</v>
      </c>
      <c r="D171" s="13" t="s">
        <v>253</v>
      </c>
      <c r="E171" s="13" t="s">
        <v>358</v>
      </c>
      <c r="F171" s="14">
        <v>98864</v>
      </c>
      <c r="G171" s="13" t="s">
        <v>374</v>
      </c>
      <c r="H171" s="13" t="s">
        <v>375</v>
      </c>
      <c r="I171" s="13" t="s">
        <v>360</v>
      </c>
      <c r="J171" s="13" t="s">
        <v>7</v>
      </c>
      <c r="K171" s="16">
        <v>5.85</v>
      </c>
      <c r="L171" s="13" t="s">
        <v>48</v>
      </c>
      <c r="M171" s="15">
        <v>4.7500000000000001E-2</v>
      </c>
      <c r="N171" s="15">
        <v>3.6499999999999998E-2</v>
      </c>
      <c r="O171" s="16">
        <v>79000</v>
      </c>
      <c r="P171" s="16">
        <v>107.44</v>
      </c>
      <c r="Q171" s="16">
        <v>0</v>
      </c>
      <c r="R171" s="16">
        <v>292.07</v>
      </c>
      <c r="S171" s="15">
        <v>1E-4</v>
      </c>
      <c r="T171" s="15">
        <v>5.4999999999999997E-3</v>
      </c>
      <c r="U171" s="15">
        <v>1.1000000000000001E-3</v>
      </c>
      <c r="V171" s="14">
        <v>62003338</v>
      </c>
    </row>
    <row r="172" spans="1:22" x14ac:dyDescent="0.2">
      <c r="A172" s="13" t="s">
        <v>7</v>
      </c>
      <c r="B172" s="13" t="s">
        <v>376</v>
      </c>
      <c r="C172" s="13" t="s">
        <v>377</v>
      </c>
      <c r="D172" s="13" t="s">
        <v>253</v>
      </c>
      <c r="E172" s="13" t="s">
        <v>358</v>
      </c>
      <c r="F172" s="14">
        <v>96166</v>
      </c>
      <c r="G172" s="13" t="s">
        <v>378</v>
      </c>
      <c r="H172" s="13" t="s">
        <v>379</v>
      </c>
      <c r="I172" s="13" t="s">
        <v>366</v>
      </c>
      <c r="J172" s="13" t="s">
        <v>7</v>
      </c>
      <c r="K172" s="16">
        <v>3.43</v>
      </c>
      <c r="L172" s="13" t="s">
        <v>54</v>
      </c>
      <c r="M172" s="15">
        <v>0.03</v>
      </c>
      <c r="N172" s="15">
        <v>6.5500000000000003E-2</v>
      </c>
      <c r="O172" s="16">
        <v>100000</v>
      </c>
      <c r="P172" s="16">
        <v>88.38</v>
      </c>
      <c r="Q172" s="16">
        <v>0</v>
      </c>
      <c r="R172" s="16">
        <v>355.81</v>
      </c>
      <c r="S172" s="15">
        <v>1E-4</v>
      </c>
      <c r="T172" s="15">
        <v>6.7000000000000002E-3</v>
      </c>
      <c r="U172" s="15">
        <v>1.4E-3</v>
      </c>
      <c r="V172" s="14">
        <v>62013735</v>
      </c>
    </row>
    <row r="173" spans="1:22" x14ac:dyDescent="0.2">
      <c r="A173" s="13" t="s">
        <v>7</v>
      </c>
      <c r="B173" s="13" t="s">
        <v>380</v>
      </c>
      <c r="C173" s="13" t="s">
        <v>381</v>
      </c>
      <c r="D173" s="13" t="s">
        <v>253</v>
      </c>
      <c r="E173" s="13" t="s">
        <v>358</v>
      </c>
      <c r="F173" s="14">
        <v>99121</v>
      </c>
      <c r="G173" s="13" t="s">
        <v>378</v>
      </c>
      <c r="H173" s="13" t="s">
        <v>375</v>
      </c>
      <c r="I173" s="13" t="s">
        <v>360</v>
      </c>
      <c r="J173" s="13" t="s">
        <v>7</v>
      </c>
      <c r="K173" s="16">
        <v>3.33</v>
      </c>
      <c r="L173" s="13" t="s">
        <v>48</v>
      </c>
      <c r="M173" s="15">
        <v>6.25E-2</v>
      </c>
      <c r="N173" s="15">
        <v>3.5000000000000003E-2</v>
      </c>
      <c r="O173" s="16">
        <v>74000</v>
      </c>
      <c r="P173" s="16">
        <v>114.59</v>
      </c>
      <c r="Q173" s="16">
        <v>0</v>
      </c>
      <c r="R173" s="16">
        <v>291.79000000000002</v>
      </c>
      <c r="S173" s="15">
        <v>1E-4</v>
      </c>
      <c r="T173" s="15">
        <v>5.4999999999999997E-3</v>
      </c>
      <c r="U173" s="15">
        <v>1.1000000000000001E-3</v>
      </c>
      <c r="V173" s="14">
        <v>62009287</v>
      </c>
    </row>
    <row r="174" spans="1:22" x14ac:dyDescent="0.2">
      <c r="A174" s="8" t="s">
        <v>7</v>
      </c>
      <c r="B174" s="8" t="s">
        <v>105</v>
      </c>
      <c r="C174" s="8" t="s">
        <v>7</v>
      </c>
      <c r="D174" s="8" t="s">
        <v>7</v>
      </c>
      <c r="E174" s="8" t="s">
        <v>7</v>
      </c>
      <c r="F174" s="8" t="s">
        <v>7</v>
      </c>
      <c r="G174" s="8" t="s">
        <v>7</v>
      </c>
      <c r="H174" s="8" t="s">
        <v>7</v>
      </c>
      <c r="I174" s="8" t="s">
        <v>7</v>
      </c>
      <c r="J174" s="8" t="s">
        <v>7</v>
      </c>
      <c r="K174" s="8" t="s">
        <v>7</v>
      </c>
      <c r="L174" s="8" t="s">
        <v>7</v>
      </c>
      <c r="M174" s="8" t="s">
        <v>7</v>
      </c>
      <c r="N174" s="8" t="s">
        <v>7</v>
      </c>
      <c r="O174" s="8" t="s">
        <v>7</v>
      </c>
      <c r="P174" s="8" t="s">
        <v>7</v>
      </c>
      <c r="Q174" s="8" t="s">
        <v>7</v>
      </c>
      <c r="R174" s="8" t="s">
        <v>7</v>
      </c>
      <c r="S174" s="8" t="s">
        <v>7</v>
      </c>
      <c r="T174" s="8" t="s">
        <v>7</v>
      </c>
      <c r="U174" s="8" t="s">
        <v>7</v>
      </c>
      <c r="V174" s="8" t="s">
        <v>7</v>
      </c>
    </row>
    <row r="175" spans="1:22" x14ac:dyDescent="0.2">
      <c r="A175" s="8" t="s">
        <v>7</v>
      </c>
      <c r="B175" s="8" t="s">
        <v>149</v>
      </c>
      <c r="C175" s="8" t="s">
        <v>7</v>
      </c>
      <c r="D175" s="8" t="s">
        <v>7</v>
      </c>
      <c r="E175" s="8" t="s">
        <v>7</v>
      </c>
      <c r="F175" s="8" t="s">
        <v>7</v>
      </c>
      <c r="G175" s="8" t="s">
        <v>7</v>
      </c>
      <c r="H175" s="8" t="s">
        <v>7</v>
      </c>
      <c r="I175" s="8" t="s">
        <v>7</v>
      </c>
      <c r="J175" s="8" t="s">
        <v>7</v>
      </c>
      <c r="K175" s="8" t="s">
        <v>7</v>
      </c>
      <c r="L175" s="8" t="s">
        <v>7</v>
      </c>
      <c r="M175" s="8" t="s">
        <v>7</v>
      </c>
      <c r="N175" s="8" t="s">
        <v>7</v>
      </c>
      <c r="O175" s="8" t="s">
        <v>7</v>
      </c>
      <c r="P175" s="8" t="s">
        <v>7</v>
      </c>
      <c r="Q175" s="8" t="s">
        <v>7</v>
      </c>
      <c r="R175" s="8" t="s">
        <v>7</v>
      </c>
      <c r="S175" s="8" t="s">
        <v>7</v>
      </c>
      <c r="T175" s="8" t="s">
        <v>7</v>
      </c>
      <c r="U175" s="8" t="s">
        <v>7</v>
      </c>
      <c r="V175" s="8" t="s">
        <v>7</v>
      </c>
    </row>
    <row r="176" spans="1:22" x14ac:dyDescent="0.2">
      <c r="A176" s="7" t="s">
        <v>382</v>
      </c>
      <c r="B176" s="7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rightToLeft="1" tabSelected="1" topLeftCell="B127" workbookViewId="0">
      <selection activeCell="G152" sqref="G152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383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151</v>
      </c>
      <c r="F8" s="1" t="s">
        <v>65</v>
      </c>
      <c r="G8" s="1" t="s">
        <v>152</v>
      </c>
      <c r="H8" s="1" t="s">
        <v>68</v>
      </c>
      <c r="I8" s="1" t="s">
        <v>111</v>
      </c>
      <c r="J8" s="1" t="s">
        <v>112</v>
      </c>
      <c r="K8" s="1" t="s">
        <v>384</v>
      </c>
      <c r="L8" s="1" t="s">
        <v>71</v>
      </c>
      <c r="M8" s="1" t="s">
        <v>114</v>
      </c>
      <c r="N8" s="1" t="s">
        <v>72</v>
      </c>
      <c r="O8" s="1" t="s">
        <v>115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117</v>
      </c>
      <c r="J9" s="1" t="s">
        <v>118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7</v>
      </c>
    </row>
    <row r="11" spans="1:16" x14ac:dyDescent="0.2">
      <c r="A11" s="8" t="s">
        <v>7</v>
      </c>
      <c r="B11" s="8" t="s">
        <v>385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3152702.92</v>
      </c>
      <c r="J11" s="8" t="s">
        <v>7</v>
      </c>
      <c r="K11" s="21">
        <v>17.990000000000002</v>
      </c>
      <c r="L11" s="21">
        <v>47207.130000000005</v>
      </c>
      <c r="M11" s="8" t="s">
        <v>7</v>
      </c>
      <c r="N11" s="9">
        <v>1</v>
      </c>
      <c r="O11" s="9">
        <v>0.18529999999999999</v>
      </c>
      <c r="P11" s="8" t="s">
        <v>7</v>
      </c>
    </row>
    <row r="12" spans="1:16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2847849.92</v>
      </c>
      <c r="J12" s="3" t="s">
        <v>7</v>
      </c>
      <c r="K12" s="20">
        <v>10.259999999999998</v>
      </c>
      <c r="L12" s="20">
        <v>24250.15</v>
      </c>
      <c r="M12" s="3" t="s">
        <v>7</v>
      </c>
      <c r="N12" s="11">
        <v>0.5141</v>
      </c>
      <c r="O12" s="11">
        <v>9.5299999999999996E-2</v>
      </c>
      <c r="P12" s="3" t="s">
        <v>7</v>
      </c>
    </row>
    <row r="13" spans="1:16" x14ac:dyDescent="0.2">
      <c r="A13" s="3" t="s">
        <v>7</v>
      </c>
      <c r="B13" s="3" t="s">
        <v>386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648755.97</v>
      </c>
      <c r="J13" s="3" t="s">
        <v>7</v>
      </c>
      <c r="K13" s="20">
        <v>0</v>
      </c>
      <c r="L13" s="20">
        <v>12989.52</v>
      </c>
      <c r="M13" s="3" t="s">
        <v>7</v>
      </c>
      <c r="N13" s="17">
        <v>0.27489999999999998</v>
      </c>
      <c r="O13" s="17">
        <v>5.0999999999999997E-2</v>
      </c>
      <c r="P13" s="3" t="s">
        <v>7</v>
      </c>
    </row>
    <row r="14" spans="1:16" x14ac:dyDescent="0.2">
      <c r="A14" s="13" t="s">
        <v>7</v>
      </c>
      <c r="B14" s="13" t="s">
        <v>387</v>
      </c>
      <c r="C14" s="14">
        <v>1081124</v>
      </c>
      <c r="D14" s="13" t="s">
        <v>128</v>
      </c>
      <c r="E14" s="13" t="s">
        <v>7</v>
      </c>
      <c r="F14" s="14">
        <v>520043027</v>
      </c>
      <c r="G14" s="13" t="s">
        <v>388</v>
      </c>
      <c r="H14" s="13" t="s">
        <v>89</v>
      </c>
      <c r="I14" s="16">
        <v>2339</v>
      </c>
      <c r="J14" s="16">
        <v>41690</v>
      </c>
      <c r="K14" s="16">
        <v>0</v>
      </c>
      <c r="L14" s="16">
        <v>975.13</v>
      </c>
      <c r="M14" s="15">
        <v>0</v>
      </c>
      <c r="N14" s="15">
        <v>2.06E-2</v>
      </c>
      <c r="O14" s="15">
        <v>3.8E-3</v>
      </c>
      <c r="P14" s="13" t="s">
        <v>7</v>
      </c>
    </row>
    <row r="15" spans="1:16" x14ac:dyDescent="0.2">
      <c r="A15" s="13" t="s">
        <v>7</v>
      </c>
      <c r="B15" s="13" t="s">
        <v>389</v>
      </c>
      <c r="C15" s="14">
        <v>1082379</v>
      </c>
      <c r="D15" s="13" t="s">
        <v>128</v>
      </c>
      <c r="E15" s="13" t="s">
        <v>7</v>
      </c>
      <c r="F15" s="14">
        <v>520041997</v>
      </c>
      <c r="G15" s="13" t="s">
        <v>390</v>
      </c>
      <c r="H15" s="13" t="s">
        <v>89</v>
      </c>
      <c r="I15" s="16">
        <v>0.69</v>
      </c>
      <c r="J15" s="16">
        <v>6375</v>
      </c>
      <c r="K15" s="16">
        <v>0</v>
      </c>
      <c r="L15" s="16">
        <v>0.04</v>
      </c>
      <c r="M15" s="15">
        <v>0</v>
      </c>
      <c r="N15" s="15">
        <v>0</v>
      </c>
      <c r="O15" s="15">
        <v>0</v>
      </c>
      <c r="P15" s="13" t="s">
        <v>7</v>
      </c>
    </row>
    <row r="16" spans="1:16" x14ac:dyDescent="0.2">
      <c r="A16" s="13" t="s">
        <v>7</v>
      </c>
      <c r="B16" s="13" t="s">
        <v>391</v>
      </c>
      <c r="C16" s="14">
        <v>1134402</v>
      </c>
      <c r="D16" s="13" t="s">
        <v>128</v>
      </c>
      <c r="E16" s="13" t="s">
        <v>7</v>
      </c>
      <c r="F16" s="14">
        <v>880326081</v>
      </c>
      <c r="G16" s="13" t="s">
        <v>392</v>
      </c>
      <c r="H16" s="13" t="s">
        <v>89</v>
      </c>
      <c r="I16" s="16">
        <v>2237.41</v>
      </c>
      <c r="J16" s="16">
        <v>20100</v>
      </c>
      <c r="K16" s="16">
        <v>0</v>
      </c>
      <c r="L16" s="16">
        <v>449.72</v>
      </c>
      <c r="M16" s="15">
        <v>0</v>
      </c>
      <c r="N16" s="15">
        <v>9.4999999999999998E-3</v>
      </c>
      <c r="O16" s="15">
        <v>1.8E-3</v>
      </c>
      <c r="P16" s="13" t="s">
        <v>7</v>
      </c>
    </row>
    <row r="17" spans="1:16" x14ac:dyDescent="0.2">
      <c r="A17" s="13" t="s">
        <v>7</v>
      </c>
      <c r="B17" s="13" t="s">
        <v>393</v>
      </c>
      <c r="C17" s="14">
        <v>273011</v>
      </c>
      <c r="D17" s="13" t="s">
        <v>128</v>
      </c>
      <c r="E17" s="13" t="s">
        <v>7</v>
      </c>
      <c r="F17" s="14">
        <v>520036872</v>
      </c>
      <c r="G17" s="13" t="s">
        <v>352</v>
      </c>
      <c r="H17" s="13" t="s">
        <v>89</v>
      </c>
      <c r="I17" s="16">
        <v>3284</v>
      </c>
      <c r="J17" s="16">
        <v>77390</v>
      </c>
      <c r="K17" s="16">
        <v>0</v>
      </c>
      <c r="L17" s="16">
        <v>2541.4899999999998</v>
      </c>
      <c r="M17" s="15">
        <v>0</v>
      </c>
      <c r="N17" s="15">
        <v>5.3800000000000001E-2</v>
      </c>
      <c r="O17" s="15">
        <v>0.01</v>
      </c>
      <c r="P17" s="13" t="s">
        <v>7</v>
      </c>
    </row>
    <row r="18" spans="1:16" x14ac:dyDescent="0.2">
      <c r="A18" s="13" t="s">
        <v>7</v>
      </c>
      <c r="B18" s="13" t="s">
        <v>394</v>
      </c>
      <c r="C18" s="14">
        <v>629014</v>
      </c>
      <c r="D18" s="13" t="s">
        <v>128</v>
      </c>
      <c r="E18" s="13" t="s">
        <v>7</v>
      </c>
      <c r="F18" s="14">
        <v>520013954</v>
      </c>
      <c r="G18" s="13" t="s">
        <v>395</v>
      </c>
      <c r="H18" s="13" t="s">
        <v>89</v>
      </c>
      <c r="I18" s="16">
        <v>9923</v>
      </c>
      <c r="J18" s="16">
        <v>3100</v>
      </c>
      <c r="K18" s="16">
        <v>0</v>
      </c>
      <c r="L18" s="16">
        <v>307.61</v>
      </c>
      <c r="M18" s="15">
        <v>0</v>
      </c>
      <c r="N18" s="15">
        <v>6.4999999999999997E-3</v>
      </c>
      <c r="O18" s="15">
        <v>1.1999999999999999E-3</v>
      </c>
      <c r="P18" s="13" t="s">
        <v>7</v>
      </c>
    </row>
    <row r="19" spans="1:16" x14ac:dyDescent="0.2">
      <c r="A19" s="13" t="s">
        <v>7</v>
      </c>
      <c r="B19" s="13" t="s">
        <v>396</v>
      </c>
      <c r="C19" s="14">
        <v>1130699</v>
      </c>
      <c r="D19" s="13" t="s">
        <v>128</v>
      </c>
      <c r="E19" s="13" t="s">
        <v>7</v>
      </c>
      <c r="F19" s="14">
        <v>529592</v>
      </c>
      <c r="G19" s="13" t="s">
        <v>395</v>
      </c>
      <c r="H19" s="13" t="s">
        <v>89</v>
      </c>
      <c r="I19" s="16">
        <v>2131</v>
      </c>
      <c r="J19" s="16">
        <v>15800</v>
      </c>
      <c r="K19" s="16">
        <v>0</v>
      </c>
      <c r="L19" s="16">
        <v>336.7</v>
      </c>
      <c r="M19" s="15">
        <v>0</v>
      </c>
      <c r="N19" s="15">
        <v>7.1000000000000004E-3</v>
      </c>
      <c r="O19" s="15">
        <v>1.2999999999999999E-3</v>
      </c>
      <c r="P19" s="13" t="s">
        <v>7</v>
      </c>
    </row>
    <row r="20" spans="1:16" x14ac:dyDescent="0.2">
      <c r="A20" s="13" t="s">
        <v>7</v>
      </c>
      <c r="B20" s="13" t="s">
        <v>397</v>
      </c>
      <c r="C20" s="14">
        <v>593038</v>
      </c>
      <c r="D20" s="13" t="s">
        <v>128</v>
      </c>
      <c r="E20" s="13" t="s">
        <v>7</v>
      </c>
      <c r="F20" s="14">
        <v>520029083</v>
      </c>
      <c r="G20" s="13" t="s">
        <v>168</v>
      </c>
      <c r="H20" s="13" t="s">
        <v>89</v>
      </c>
      <c r="I20" s="16">
        <v>2600</v>
      </c>
      <c r="J20" s="16">
        <v>7108</v>
      </c>
      <c r="K20" s="16">
        <v>0</v>
      </c>
      <c r="L20" s="16">
        <v>184.81</v>
      </c>
      <c r="M20" s="15">
        <v>0</v>
      </c>
      <c r="N20" s="15">
        <v>3.8999999999999998E-3</v>
      </c>
      <c r="O20" s="15">
        <v>6.9999999999999999E-4</v>
      </c>
      <c r="P20" s="13" t="s">
        <v>7</v>
      </c>
    </row>
    <row r="21" spans="1:16" x14ac:dyDescent="0.2">
      <c r="A21" s="13" t="s">
        <v>7</v>
      </c>
      <c r="B21" s="13" t="s">
        <v>398</v>
      </c>
      <c r="C21" s="14">
        <v>691212</v>
      </c>
      <c r="D21" s="13" t="s">
        <v>128</v>
      </c>
      <c r="E21" s="13" t="s">
        <v>7</v>
      </c>
      <c r="F21" s="14">
        <v>520007030</v>
      </c>
      <c r="G21" s="13" t="s">
        <v>168</v>
      </c>
      <c r="H21" s="13" t="s">
        <v>89</v>
      </c>
      <c r="I21" s="16">
        <v>43566</v>
      </c>
      <c r="J21" s="16">
        <v>924</v>
      </c>
      <c r="K21" s="16">
        <v>0</v>
      </c>
      <c r="L21" s="16">
        <v>402.55</v>
      </c>
      <c r="M21" s="15">
        <v>0</v>
      </c>
      <c r="N21" s="15">
        <v>8.5000000000000006E-3</v>
      </c>
      <c r="O21" s="15">
        <v>1.6000000000000001E-3</v>
      </c>
      <c r="P21" s="13" t="s">
        <v>7</v>
      </c>
    </row>
    <row r="22" spans="1:16" x14ac:dyDescent="0.2">
      <c r="A22" s="13" t="s">
        <v>7</v>
      </c>
      <c r="B22" s="13" t="s">
        <v>399</v>
      </c>
      <c r="C22" s="14">
        <v>604611</v>
      </c>
      <c r="D22" s="13" t="s">
        <v>128</v>
      </c>
      <c r="E22" s="13" t="s">
        <v>7</v>
      </c>
      <c r="F22" s="14">
        <v>520018078</v>
      </c>
      <c r="G22" s="13" t="s">
        <v>168</v>
      </c>
      <c r="H22" s="13" t="s">
        <v>89</v>
      </c>
      <c r="I22" s="16">
        <v>92741</v>
      </c>
      <c r="J22" s="16">
        <v>1508</v>
      </c>
      <c r="K22" s="16">
        <v>0</v>
      </c>
      <c r="L22" s="16">
        <v>1398.53</v>
      </c>
      <c r="M22" s="15">
        <v>1E-4</v>
      </c>
      <c r="N22" s="15">
        <v>2.9600000000000001E-2</v>
      </c>
      <c r="O22" s="15">
        <v>5.4999999999999997E-3</v>
      </c>
      <c r="P22" s="13" t="s">
        <v>7</v>
      </c>
    </row>
    <row r="23" spans="1:16" x14ac:dyDescent="0.2">
      <c r="A23" s="13" t="s">
        <v>7</v>
      </c>
      <c r="B23" s="13" t="s">
        <v>400</v>
      </c>
      <c r="C23" s="14">
        <v>695437</v>
      </c>
      <c r="D23" s="13" t="s">
        <v>128</v>
      </c>
      <c r="E23" s="13" t="s">
        <v>7</v>
      </c>
      <c r="F23" s="14">
        <v>520000522</v>
      </c>
      <c r="G23" s="13" t="s">
        <v>168</v>
      </c>
      <c r="H23" s="13" t="s">
        <v>89</v>
      </c>
      <c r="I23" s="16">
        <v>5905</v>
      </c>
      <c r="J23" s="16">
        <v>6074</v>
      </c>
      <c r="K23" s="16">
        <v>0</v>
      </c>
      <c r="L23" s="16">
        <v>358.67</v>
      </c>
      <c r="M23" s="15">
        <v>0</v>
      </c>
      <c r="N23" s="15">
        <v>7.6E-3</v>
      </c>
      <c r="O23" s="15">
        <v>1.4E-3</v>
      </c>
      <c r="P23" s="13" t="s">
        <v>7</v>
      </c>
    </row>
    <row r="24" spans="1:16" x14ac:dyDescent="0.2">
      <c r="A24" s="13" t="s">
        <v>7</v>
      </c>
      <c r="B24" s="13" t="s">
        <v>401</v>
      </c>
      <c r="C24" s="14">
        <v>662577</v>
      </c>
      <c r="D24" s="13" t="s">
        <v>128</v>
      </c>
      <c r="E24" s="13" t="s">
        <v>7</v>
      </c>
      <c r="F24" s="14">
        <v>520000118</v>
      </c>
      <c r="G24" s="13" t="s">
        <v>168</v>
      </c>
      <c r="H24" s="13" t="s">
        <v>89</v>
      </c>
      <c r="I24" s="16">
        <v>77540</v>
      </c>
      <c r="J24" s="16">
        <v>1830</v>
      </c>
      <c r="K24" s="16">
        <v>0</v>
      </c>
      <c r="L24" s="16">
        <v>1418.98</v>
      </c>
      <c r="M24" s="15">
        <v>1E-4</v>
      </c>
      <c r="N24" s="15">
        <v>0.03</v>
      </c>
      <c r="O24" s="15">
        <v>5.5999999999999999E-3</v>
      </c>
      <c r="P24" s="13" t="s">
        <v>7</v>
      </c>
    </row>
    <row r="25" spans="1:16" x14ac:dyDescent="0.2">
      <c r="A25" s="13" t="s">
        <v>7</v>
      </c>
      <c r="B25" s="13" t="s">
        <v>402</v>
      </c>
      <c r="C25" s="14">
        <v>767012</v>
      </c>
      <c r="D25" s="13" t="s">
        <v>128</v>
      </c>
      <c r="E25" s="13" t="s">
        <v>7</v>
      </c>
      <c r="F25" s="14">
        <v>520017450</v>
      </c>
      <c r="G25" s="13" t="s">
        <v>221</v>
      </c>
      <c r="H25" s="13" t="s">
        <v>89</v>
      </c>
      <c r="I25" s="16">
        <v>19091</v>
      </c>
      <c r="J25" s="16">
        <v>1589</v>
      </c>
      <c r="K25" s="16">
        <v>0</v>
      </c>
      <c r="L25" s="16">
        <v>303.36</v>
      </c>
      <c r="M25" s="15">
        <v>1E-4</v>
      </c>
      <c r="N25" s="15">
        <v>6.4000000000000003E-3</v>
      </c>
      <c r="O25" s="15">
        <v>1.1999999999999999E-3</v>
      </c>
      <c r="P25" s="13" t="s">
        <v>7</v>
      </c>
    </row>
    <row r="26" spans="1:16" x14ac:dyDescent="0.2">
      <c r="A26" s="13" t="s">
        <v>7</v>
      </c>
      <c r="B26" s="13" t="s">
        <v>403</v>
      </c>
      <c r="C26" s="14">
        <v>585018</v>
      </c>
      <c r="D26" s="13" t="s">
        <v>128</v>
      </c>
      <c r="E26" s="13" t="s">
        <v>7</v>
      </c>
      <c r="F26" s="14">
        <v>520033986</v>
      </c>
      <c r="G26" s="13" t="s">
        <v>221</v>
      </c>
      <c r="H26" s="13" t="s">
        <v>89</v>
      </c>
      <c r="I26" s="16">
        <v>9812</v>
      </c>
      <c r="J26" s="16">
        <v>2145</v>
      </c>
      <c r="K26" s="16">
        <v>0</v>
      </c>
      <c r="L26" s="16">
        <v>210.47</v>
      </c>
      <c r="M26" s="15">
        <v>0</v>
      </c>
      <c r="N26" s="15">
        <v>4.4000000000000003E-3</v>
      </c>
      <c r="O26" s="15">
        <v>8.0000000000000004E-4</v>
      </c>
      <c r="P26" s="13" t="s">
        <v>7</v>
      </c>
    </row>
    <row r="27" spans="1:16" x14ac:dyDescent="0.2">
      <c r="A27" s="13" t="s">
        <v>7</v>
      </c>
      <c r="B27" s="13" t="s">
        <v>404</v>
      </c>
      <c r="C27" s="14">
        <v>777037</v>
      </c>
      <c r="D27" s="13" t="s">
        <v>128</v>
      </c>
      <c r="E27" s="13" t="s">
        <v>7</v>
      </c>
      <c r="F27" s="14">
        <v>520022732</v>
      </c>
      <c r="G27" s="13" t="s">
        <v>205</v>
      </c>
      <c r="H27" s="13" t="s">
        <v>89</v>
      </c>
      <c r="I27" s="16">
        <v>7647</v>
      </c>
      <c r="J27" s="16">
        <v>2680</v>
      </c>
      <c r="K27" s="16">
        <v>0</v>
      </c>
      <c r="L27" s="16">
        <v>204.94</v>
      </c>
      <c r="M27" s="15">
        <v>0</v>
      </c>
      <c r="N27" s="15">
        <v>4.3E-3</v>
      </c>
      <c r="O27" s="15">
        <v>8.0000000000000004E-4</v>
      </c>
      <c r="P27" s="13" t="s">
        <v>7</v>
      </c>
    </row>
    <row r="28" spans="1:16" x14ac:dyDescent="0.2">
      <c r="A28" s="13" t="s">
        <v>7</v>
      </c>
      <c r="B28" s="13" t="s">
        <v>405</v>
      </c>
      <c r="C28" s="14">
        <v>1143429</v>
      </c>
      <c r="D28" s="13" t="s">
        <v>128</v>
      </c>
      <c r="E28" s="13" t="s">
        <v>7</v>
      </c>
      <c r="F28" s="14">
        <v>512607888</v>
      </c>
      <c r="G28" s="13" t="s">
        <v>406</v>
      </c>
      <c r="H28" s="13" t="s">
        <v>89</v>
      </c>
      <c r="I28" s="16">
        <v>410</v>
      </c>
      <c r="J28" s="16">
        <v>19340</v>
      </c>
      <c r="K28" s="16">
        <v>0</v>
      </c>
      <c r="L28" s="16">
        <v>79.290000000000006</v>
      </c>
      <c r="M28" s="15">
        <v>0</v>
      </c>
      <c r="N28" s="15">
        <v>1.6999999999999999E-3</v>
      </c>
      <c r="O28" s="15">
        <v>2.9999999999999997E-4</v>
      </c>
      <c r="P28" s="13" t="s">
        <v>7</v>
      </c>
    </row>
    <row r="29" spans="1:16" x14ac:dyDescent="0.2">
      <c r="A29" s="13" t="s">
        <v>7</v>
      </c>
      <c r="B29" s="13" t="s">
        <v>407</v>
      </c>
      <c r="C29" s="14">
        <v>230011</v>
      </c>
      <c r="D29" s="13" t="s">
        <v>128</v>
      </c>
      <c r="E29" s="13" t="s">
        <v>7</v>
      </c>
      <c r="F29" s="14">
        <v>520031931</v>
      </c>
      <c r="G29" s="13" t="s">
        <v>214</v>
      </c>
      <c r="H29" s="13" t="s">
        <v>89</v>
      </c>
      <c r="I29" s="16">
        <v>178024</v>
      </c>
      <c r="J29" s="16">
        <v>398</v>
      </c>
      <c r="K29" s="16">
        <v>0</v>
      </c>
      <c r="L29" s="16">
        <v>708.54</v>
      </c>
      <c r="M29" s="15">
        <v>1E-4</v>
      </c>
      <c r="N29" s="15">
        <v>1.4999999999999999E-2</v>
      </c>
      <c r="O29" s="15">
        <v>2.8E-3</v>
      </c>
      <c r="P29" s="13" t="s">
        <v>7</v>
      </c>
    </row>
    <row r="30" spans="1:16" x14ac:dyDescent="0.2">
      <c r="A30" s="13" t="s">
        <v>7</v>
      </c>
      <c r="B30" s="13" t="s">
        <v>408</v>
      </c>
      <c r="C30" s="14">
        <v>1095835</v>
      </c>
      <c r="D30" s="13" t="s">
        <v>128</v>
      </c>
      <c r="E30" s="13" t="s">
        <v>7</v>
      </c>
      <c r="F30" s="14">
        <v>511659401</v>
      </c>
      <c r="G30" s="13" t="s">
        <v>184</v>
      </c>
      <c r="H30" s="13" t="s">
        <v>89</v>
      </c>
      <c r="I30" s="16">
        <v>7228.11</v>
      </c>
      <c r="J30" s="16">
        <v>3579</v>
      </c>
      <c r="K30" s="16">
        <v>0</v>
      </c>
      <c r="L30" s="16">
        <v>258.69</v>
      </c>
      <c r="M30" s="15">
        <v>1E-4</v>
      </c>
      <c r="N30" s="15">
        <v>5.4999999999999997E-3</v>
      </c>
      <c r="O30" s="15">
        <v>1E-3</v>
      </c>
      <c r="P30" s="13" t="s">
        <v>7</v>
      </c>
    </row>
    <row r="31" spans="1:16" x14ac:dyDescent="0.2">
      <c r="A31" s="13" t="s">
        <v>7</v>
      </c>
      <c r="B31" s="13" t="s">
        <v>409</v>
      </c>
      <c r="C31" s="14">
        <v>390013</v>
      </c>
      <c r="D31" s="13" t="s">
        <v>128</v>
      </c>
      <c r="E31" s="13" t="s">
        <v>7</v>
      </c>
      <c r="F31" s="14">
        <v>520038506</v>
      </c>
      <c r="G31" s="13" t="s">
        <v>184</v>
      </c>
      <c r="H31" s="13" t="s">
        <v>89</v>
      </c>
      <c r="I31" s="16">
        <v>9848</v>
      </c>
      <c r="J31" s="16">
        <v>3370</v>
      </c>
      <c r="K31" s="16">
        <v>0</v>
      </c>
      <c r="L31" s="16">
        <v>331.88</v>
      </c>
      <c r="M31" s="15">
        <v>1E-4</v>
      </c>
      <c r="N31" s="15">
        <v>7.0000000000000001E-3</v>
      </c>
      <c r="O31" s="15">
        <v>1.2999999999999999E-3</v>
      </c>
      <c r="P31" s="13" t="s">
        <v>7</v>
      </c>
    </row>
    <row r="32" spans="1:16" x14ac:dyDescent="0.2">
      <c r="A32" s="13" t="s">
        <v>7</v>
      </c>
      <c r="B32" s="13" t="s">
        <v>410</v>
      </c>
      <c r="C32" s="14">
        <v>1097278</v>
      </c>
      <c r="D32" s="13" t="s">
        <v>128</v>
      </c>
      <c r="E32" s="13" t="s">
        <v>7</v>
      </c>
      <c r="F32" s="14">
        <v>520026683</v>
      </c>
      <c r="G32" s="13" t="s">
        <v>184</v>
      </c>
      <c r="H32" s="13" t="s">
        <v>89</v>
      </c>
      <c r="I32" s="16">
        <v>5365</v>
      </c>
      <c r="J32" s="16">
        <v>1568</v>
      </c>
      <c r="K32" s="16">
        <v>0</v>
      </c>
      <c r="L32" s="16">
        <v>84.12</v>
      </c>
      <c r="M32" s="15">
        <v>0</v>
      </c>
      <c r="N32" s="15">
        <v>1.8E-3</v>
      </c>
      <c r="O32" s="15">
        <v>2.9999999999999997E-4</v>
      </c>
      <c r="P32" s="13" t="s">
        <v>7</v>
      </c>
    </row>
    <row r="33" spans="1:16" x14ac:dyDescent="0.2">
      <c r="A33" s="13" t="s">
        <v>7</v>
      </c>
      <c r="B33" s="13" t="s">
        <v>411</v>
      </c>
      <c r="C33" s="14">
        <v>126011</v>
      </c>
      <c r="D33" s="13" t="s">
        <v>128</v>
      </c>
      <c r="E33" s="13" t="s">
        <v>7</v>
      </c>
      <c r="F33" s="14">
        <v>520033234</v>
      </c>
      <c r="G33" s="13" t="s">
        <v>217</v>
      </c>
      <c r="H33" s="13" t="s">
        <v>89</v>
      </c>
      <c r="I33" s="16">
        <v>5812.13</v>
      </c>
      <c r="J33" s="16">
        <v>1386</v>
      </c>
      <c r="K33" s="16">
        <v>0</v>
      </c>
      <c r="L33" s="16">
        <v>80.56</v>
      </c>
      <c r="M33" s="15">
        <v>0</v>
      </c>
      <c r="N33" s="15">
        <v>1.6999999999999999E-3</v>
      </c>
      <c r="O33" s="15">
        <v>2.9999999999999997E-4</v>
      </c>
      <c r="P33" s="13" t="s">
        <v>7</v>
      </c>
    </row>
    <row r="34" spans="1:16" x14ac:dyDescent="0.2">
      <c r="A34" s="13" t="s">
        <v>7</v>
      </c>
      <c r="B34" s="13" t="s">
        <v>412</v>
      </c>
      <c r="C34" s="14">
        <v>226019</v>
      </c>
      <c r="D34" s="13" t="s">
        <v>128</v>
      </c>
      <c r="E34" s="13" t="s">
        <v>7</v>
      </c>
      <c r="F34" s="14">
        <v>520024126</v>
      </c>
      <c r="G34" s="13" t="s">
        <v>184</v>
      </c>
      <c r="H34" s="13" t="s">
        <v>89</v>
      </c>
      <c r="I34" s="16">
        <v>84600.28</v>
      </c>
      <c r="J34" s="16">
        <v>638.5</v>
      </c>
      <c r="K34" s="16">
        <v>0</v>
      </c>
      <c r="L34" s="16">
        <v>540.16999999999996</v>
      </c>
      <c r="M34" s="15">
        <v>1E-4</v>
      </c>
      <c r="N34" s="15">
        <v>1.14E-2</v>
      </c>
      <c r="O34" s="15">
        <v>2.0999999999999999E-3</v>
      </c>
      <c r="P34" s="13" t="s">
        <v>7</v>
      </c>
    </row>
    <row r="35" spans="1:16" x14ac:dyDescent="0.2">
      <c r="A35" s="13" t="s">
        <v>7</v>
      </c>
      <c r="B35" s="13" t="s">
        <v>413</v>
      </c>
      <c r="C35" s="14">
        <v>323014</v>
      </c>
      <c r="D35" s="13" t="s">
        <v>128</v>
      </c>
      <c r="E35" s="13" t="s">
        <v>7</v>
      </c>
      <c r="F35" s="14">
        <v>520037789</v>
      </c>
      <c r="G35" s="13" t="s">
        <v>184</v>
      </c>
      <c r="H35" s="13" t="s">
        <v>89</v>
      </c>
      <c r="I35" s="16">
        <v>2114</v>
      </c>
      <c r="J35" s="16">
        <v>11050</v>
      </c>
      <c r="K35" s="16">
        <v>0</v>
      </c>
      <c r="L35" s="16">
        <v>233.6</v>
      </c>
      <c r="M35" s="15">
        <v>0</v>
      </c>
      <c r="N35" s="15">
        <v>4.8999999999999998E-3</v>
      </c>
      <c r="O35" s="15">
        <v>8.9999999999999998E-4</v>
      </c>
      <c r="P35" s="13" t="s">
        <v>7</v>
      </c>
    </row>
    <row r="36" spans="1:16" x14ac:dyDescent="0.2">
      <c r="A36" s="13" t="s">
        <v>7</v>
      </c>
      <c r="B36" s="13" t="s">
        <v>414</v>
      </c>
      <c r="C36" s="14">
        <v>1119478</v>
      </c>
      <c r="D36" s="13" t="s">
        <v>128</v>
      </c>
      <c r="E36" s="13" t="s">
        <v>7</v>
      </c>
      <c r="F36" s="14">
        <v>510960719</v>
      </c>
      <c r="G36" s="13" t="s">
        <v>184</v>
      </c>
      <c r="H36" s="13" t="s">
        <v>89</v>
      </c>
      <c r="I36" s="16">
        <v>1658</v>
      </c>
      <c r="J36" s="16">
        <v>15300</v>
      </c>
      <c r="K36" s="16">
        <v>0</v>
      </c>
      <c r="L36" s="16">
        <v>253.67</v>
      </c>
      <c r="M36" s="15">
        <v>0</v>
      </c>
      <c r="N36" s="15">
        <v>5.4000000000000003E-3</v>
      </c>
      <c r="O36" s="15">
        <v>1E-3</v>
      </c>
      <c r="P36" s="13" t="s">
        <v>7</v>
      </c>
    </row>
    <row r="37" spans="1:16" x14ac:dyDescent="0.2">
      <c r="A37" s="13" t="s">
        <v>7</v>
      </c>
      <c r="B37" s="13" t="s">
        <v>415</v>
      </c>
      <c r="C37" s="14">
        <v>1133875</v>
      </c>
      <c r="D37" s="13" t="s">
        <v>128</v>
      </c>
      <c r="E37" s="13" t="s">
        <v>7</v>
      </c>
      <c r="F37" s="14">
        <v>514892801</v>
      </c>
      <c r="G37" s="13" t="s">
        <v>318</v>
      </c>
      <c r="H37" s="13" t="s">
        <v>89</v>
      </c>
      <c r="I37" s="16">
        <v>16628</v>
      </c>
      <c r="J37" s="16">
        <v>2299</v>
      </c>
      <c r="K37" s="16">
        <v>0</v>
      </c>
      <c r="L37" s="16">
        <v>382.28</v>
      </c>
      <c r="M37" s="15">
        <v>0</v>
      </c>
      <c r="N37" s="15">
        <v>8.0999999999999996E-3</v>
      </c>
      <c r="O37" s="15">
        <v>1.5E-3</v>
      </c>
      <c r="P37" s="13" t="s">
        <v>7</v>
      </c>
    </row>
    <row r="38" spans="1:16" x14ac:dyDescent="0.2">
      <c r="A38" s="13" t="s">
        <v>7</v>
      </c>
      <c r="B38" s="13" t="s">
        <v>416</v>
      </c>
      <c r="C38" s="14">
        <v>281014</v>
      </c>
      <c r="D38" s="13" t="s">
        <v>128</v>
      </c>
      <c r="E38" s="13" t="s">
        <v>7</v>
      </c>
      <c r="F38" s="14">
        <v>520027830</v>
      </c>
      <c r="G38" s="13" t="s">
        <v>210</v>
      </c>
      <c r="H38" s="13" t="s">
        <v>89</v>
      </c>
      <c r="I38" s="16">
        <v>29413</v>
      </c>
      <c r="J38" s="16">
        <v>1212</v>
      </c>
      <c r="K38" s="16">
        <v>0</v>
      </c>
      <c r="L38" s="16">
        <v>356.49</v>
      </c>
      <c r="M38" s="15">
        <v>0</v>
      </c>
      <c r="N38" s="15">
        <v>7.4999999999999997E-3</v>
      </c>
      <c r="O38" s="15">
        <v>1.4E-3</v>
      </c>
      <c r="P38" s="13" t="s">
        <v>7</v>
      </c>
    </row>
    <row r="39" spans="1:16" x14ac:dyDescent="0.2">
      <c r="A39" s="13" t="s">
        <v>7</v>
      </c>
      <c r="B39" s="13" t="s">
        <v>417</v>
      </c>
      <c r="C39" s="14">
        <v>739037</v>
      </c>
      <c r="D39" s="13" t="s">
        <v>128</v>
      </c>
      <c r="E39" s="13" t="s">
        <v>7</v>
      </c>
      <c r="F39" s="14">
        <v>520028911</v>
      </c>
      <c r="G39" s="13" t="s">
        <v>238</v>
      </c>
      <c r="H39" s="13" t="s">
        <v>89</v>
      </c>
      <c r="I39" s="16">
        <v>324</v>
      </c>
      <c r="J39" s="16">
        <v>154500</v>
      </c>
      <c r="K39" s="16">
        <v>0</v>
      </c>
      <c r="L39" s="16">
        <v>500.58</v>
      </c>
      <c r="M39" s="15">
        <v>1E-4</v>
      </c>
      <c r="N39" s="15">
        <v>1.06E-2</v>
      </c>
      <c r="O39" s="15">
        <v>2E-3</v>
      </c>
      <c r="P39" s="13" t="s">
        <v>7</v>
      </c>
    </row>
    <row r="40" spans="1:16" x14ac:dyDescent="0.2">
      <c r="A40" s="13" t="s">
        <v>7</v>
      </c>
      <c r="B40" s="13" t="s">
        <v>418</v>
      </c>
      <c r="C40" s="14">
        <v>475020</v>
      </c>
      <c r="D40" s="13" t="s">
        <v>128</v>
      </c>
      <c r="E40" s="13" t="s">
        <v>7</v>
      </c>
      <c r="F40" s="14">
        <v>550013098</v>
      </c>
      <c r="G40" s="13" t="s">
        <v>264</v>
      </c>
      <c r="H40" s="13" t="s">
        <v>89</v>
      </c>
      <c r="I40" s="16">
        <v>28514.35</v>
      </c>
      <c r="J40" s="16">
        <v>303.89999999999998</v>
      </c>
      <c r="K40" s="16">
        <v>0</v>
      </c>
      <c r="L40" s="16">
        <v>86.65</v>
      </c>
      <c r="M40" s="15">
        <v>0</v>
      </c>
      <c r="N40" s="15">
        <v>1.8E-3</v>
      </c>
      <c r="O40" s="15">
        <v>2.9999999999999997E-4</v>
      </c>
      <c r="P40" s="13" t="s">
        <v>7</v>
      </c>
    </row>
    <row r="41" spans="1:16" x14ac:dyDescent="0.2">
      <c r="A41" s="3" t="s">
        <v>7</v>
      </c>
      <c r="B41" s="3" t="s">
        <v>419</v>
      </c>
      <c r="C41" s="3" t="s">
        <v>7</v>
      </c>
      <c r="D41" s="3" t="s">
        <v>7</v>
      </c>
      <c r="E41" s="3" t="s">
        <v>7</v>
      </c>
      <c r="F41" s="3" t="s">
        <v>7</v>
      </c>
      <c r="G41" s="3" t="s">
        <v>7</v>
      </c>
      <c r="H41" s="3" t="s">
        <v>7</v>
      </c>
      <c r="I41" s="12">
        <v>793179.02</v>
      </c>
      <c r="J41" s="3" t="s">
        <v>7</v>
      </c>
      <c r="K41" s="20">
        <v>3.3100000000000023</v>
      </c>
      <c r="L41" s="20">
        <v>7394.14</v>
      </c>
      <c r="M41" s="3" t="s">
        <v>7</v>
      </c>
      <c r="N41" s="11">
        <v>0.15740000000000001</v>
      </c>
      <c r="O41" s="11">
        <v>2.92E-2</v>
      </c>
      <c r="P41" s="3" t="s">
        <v>7</v>
      </c>
    </row>
    <row r="42" spans="1:16" x14ac:dyDescent="0.2">
      <c r="A42" s="13" t="s">
        <v>7</v>
      </c>
      <c r="B42" s="13" t="s">
        <v>420</v>
      </c>
      <c r="C42" s="14">
        <v>1091065</v>
      </c>
      <c r="D42" s="13" t="s">
        <v>128</v>
      </c>
      <c r="E42" s="13" t="s">
        <v>7</v>
      </c>
      <c r="F42" s="14">
        <v>511527202</v>
      </c>
      <c r="G42" s="13" t="s">
        <v>421</v>
      </c>
      <c r="H42" s="13" t="s">
        <v>89</v>
      </c>
      <c r="I42" s="16">
        <v>6248.7</v>
      </c>
      <c r="J42" s="16">
        <v>5272</v>
      </c>
      <c r="K42" s="16">
        <v>0</v>
      </c>
      <c r="L42" s="16">
        <v>329.43</v>
      </c>
      <c r="M42" s="15">
        <v>1E-4</v>
      </c>
      <c r="N42" s="15">
        <v>7.0000000000000001E-3</v>
      </c>
      <c r="O42" s="15">
        <v>1.2999999999999999E-3</v>
      </c>
      <c r="P42" s="13" t="s">
        <v>7</v>
      </c>
    </row>
    <row r="43" spans="1:16" x14ac:dyDescent="0.2">
      <c r="A43" s="13" t="s">
        <v>7</v>
      </c>
      <c r="B43" s="13" t="s">
        <v>422</v>
      </c>
      <c r="C43" s="14">
        <v>720011</v>
      </c>
      <c r="D43" s="13" t="s">
        <v>128</v>
      </c>
      <c r="E43" s="13" t="s">
        <v>7</v>
      </c>
      <c r="F43" s="14">
        <v>520041146</v>
      </c>
      <c r="G43" s="13" t="s">
        <v>392</v>
      </c>
      <c r="H43" s="13" t="s">
        <v>89</v>
      </c>
      <c r="I43" s="16">
        <v>147522</v>
      </c>
      <c r="J43" s="16">
        <v>611.4</v>
      </c>
      <c r="K43" s="16">
        <v>0</v>
      </c>
      <c r="L43" s="16">
        <v>901.95</v>
      </c>
      <c r="M43" s="15">
        <v>2.0000000000000001E-4</v>
      </c>
      <c r="N43" s="15">
        <v>1.9099999999999999E-2</v>
      </c>
      <c r="O43" s="15">
        <v>3.5000000000000001E-3</v>
      </c>
      <c r="P43" s="13" t="s">
        <v>7</v>
      </c>
    </row>
    <row r="44" spans="1:16" x14ac:dyDescent="0.2">
      <c r="A44" s="13" t="s">
        <v>7</v>
      </c>
      <c r="B44" s="13" t="s">
        <v>423</v>
      </c>
      <c r="C44" s="14">
        <v>1123355</v>
      </c>
      <c r="D44" s="13" t="s">
        <v>128</v>
      </c>
      <c r="E44" s="13" t="s">
        <v>7</v>
      </c>
      <c r="F44" s="14">
        <v>513901371</v>
      </c>
      <c r="G44" s="13" t="s">
        <v>392</v>
      </c>
      <c r="H44" s="13" t="s">
        <v>89</v>
      </c>
      <c r="I44" s="16">
        <v>39033.769999999997</v>
      </c>
      <c r="J44" s="16">
        <v>1365</v>
      </c>
      <c r="K44" s="16">
        <v>0</v>
      </c>
      <c r="L44" s="16">
        <v>532.80999999999995</v>
      </c>
      <c r="M44" s="15">
        <v>1E-4</v>
      </c>
      <c r="N44" s="15">
        <v>1.1299999999999999E-2</v>
      </c>
      <c r="O44" s="15">
        <v>2.0999999999999999E-3</v>
      </c>
      <c r="P44" s="13" t="s">
        <v>7</v>
      </c>
    </row>
    <row r="45" spans="1:16" x14ac:dyDescent="0.2">
      <c r="A45" s="13" t="s">
        <v>7</v>
      </c>
      <c r="B45" s="13" t="s">
        <v>424</v>
      </c>
      <c r="C45" s="14">
        <v>445015</v>
      </c>
      <c r="D45" s="13" t="s">
        <v>128</v>
      </c>
      <c r="E45" s="13" t="s">
        <v>7</v>
      </c>
      <c r="F45" s="14">
        <v>520039413</v>
      </c>
      <c r="G45" s="13" t="s">
        <v>425</v>
      </c>
      <c r="H45" s="13" t="s">
        <v>89</v>
      </c>
      <c r="I45" s="16">
        <v>1772</v>
      </c>
      <c r="J45" s="16">
        <v>8060</v>
      </c>
      <c r="K45" s="16">
        <v>0</v>
      </c>
      <c r="L45" s="16">
        <v>142.82</v>
      </c>
      <c r="M45" s="15">
        <v>0</v>
      </c>
      <c r="N45" s="15">
        <v>3.0000000000000001E-3</v>
      </c>
      <c r="O45" s="15">
        <v>5.9999999999999995E-4</v>
      </c>
      <c r="P45" s="13" t="s">
        <v>7</v>
      </c>
    </row>
    <row r="46" spans="1:16" x14ac:dyDescent="0.2">
      <c r="A46" s="13" t="s">
        <v>7</v>
      </c>
      <c r="B46" s="13" t="s">
        <v>426</v>
      </c>
      <c r="C46" s="14">
        <v>256016</v>
      </c>
      <c r="D46" s="13" t="s">
        <v>128</v>
      </c>
      <c r="E46" s="13" t="s">
        <v>7</v>
      </c>
      <c r="F46" s="14">
        <v>520036690</v>
      </c>
      <c r="G46" s="13" t="s">
        <v>425</v>
      </c>
      <c r="H46" s="13" t="s">
        <v>89</v>
      </c>
      <c r="I46" s="16">
        <v>489</v>
      </c>
      <c r="J46" s="16">
        <v>29020</v>
      </c>
      <c r="K46" s="16">
        <v>0</v>
      </c>
      <c r="L46" s="16">
        <v>141.91</v>
      </c>
      <c r="M46" s="15">
        <v>0</v>
      </c>
      <c r="N46" s="15">
        <v>3.0000000000000001E-3</v>
      </c>
      <c r="O46" s="15">
        <v>5.9999999999999995E-4</v>
      </c>
      <c r="P46" s="13" t="s">
        <v>7</v>
      </c>
    </row>
    <row r="47" spans="1:16" x14ac:dyDescent="0.2">
      <c r="A47" s="13" t="s">
        <v>7</v>
      </c>
      <c r="B47" s="13" t="s">
        <v>427</v>
      </c>
      <c r="C47" s="14">
        <v>1100007</v>
      </c>
      <c r="D47" s="13" t="s">
        <v>128</v>
      </c>
      <c r="E47" s="13" t="s">
        <v>7</v>
      </c>
      <c r="F47" s="14">
        <v>510216054</v>
      </c>
      <c r="G47" s="13" t="s">
        <v>199</v>
      </c>
      <c r="H47" s="13" t="s">
        <v>89</v>
      </c>
      <c r="I47" s="16">
        <v>1245</v>
      </c>
      <c r="J47" s="16">
        <v>26940</v>
      </c>
      <c r="K47" s="16">
        <v>0</v>
      </c>
      <c r="L47" s="16">
        <v>335.4</v>
      </c>
      <c r="M47" s="15">
        <v>1E-4</v>
      </c>
      <c r="N47" s="15">
        <v>7.1000000000000004E-3</v>
      </c>
      <c r="O47" s="15">
        <v>1.2999999999999999E-3</v>
      </c>
      <c r="P47" s="13" t="s">
        <v>7</v>
      </c>
    </row>
    <row r="48" spans="1:16" x14ac:dyDescent="0.2">
      <c r="A48" s="13" t="s">
        <v>7</v>
      </c>
      <c r="B48" s="13" t="s">
        <v>428</v>
      </c>
      <c r="C48" s="14">
        <v>763011</v>
      </c>
      <c r="D48" s="13" t="s">
        <v>128</v>
      </c>
      <c r="E48" s="13" t="s">
        <v>7</v>
      </c>
      <c r="F48" s="14">
        <v>520029026</v>
      </c>
      <c r="G48" s="13" t="s">
        <v>168</v>
      </c>
      <c r="H48" s="13" t="s">
        <v>89</v>
      </c>
      <c r="I48" s="16">
        <v>1807</v>
      </c>
      <c r="J48" s="16">
        <v>7808</v>
      </c>
      <c r="K48" s="16">
        <v>0</v>
      </c>
      <c r="L48" s="16">
        <v>141.09</v>
      </c>
      <c r="M48" s="15">
        <v>0</v>
      </c>
      <c r="N48" s="15">
        <v>3.0000000000000001E-3</v>
      </c>
      <c r="O48" s="15">
        <v>5.0000000000000001E-4</v>
      </c>
      <c r="P48" s="13" t="s">
        <v>7</v>
      </c>
    </row>
    <row r="49" spans="1:16" x14ac:dyDescent="0.2">
      <c r="A49" s="13" t="s">
        <v>7</v>
      </c>
      <c r="B49" s="13" t="s">
        <v>429</v>
      </c>
      <c r="C49" s="14">
        <v>224014</v>
      </c>
      <c r="D49" s="13" t="s">
        <v>128</v>
      </c>
      <c r="E49" s="13" t="s">
        <v>7</v>
      </c>
      <c r="F49" s="14">
        <v>520036120</v>
      </c>
      <c r="G49" s="13" t="s">
        <v>221</v>
      </c>
      <c r="H49" s="13" t="s">
        <v>89</v>
      </c>
      <c r="I49" s="16">
        <v>5110</v>
      </c>
      <c r="J49" s="16">
        <v>3225</v>
      </c>
      <c r="K49" s="16">
        <v>0</v>
      </c>
      <c r="L49" s="16">
        <v>164.8</v>
      </c>
      <c r="M49" s="15">
        <v>1E-4</v>
      </c>
      <c r="N49" s="15">
        <v>3.5000000000000001E-3</v>
      </c>
      <c r="O49" s="15">
        <v>5.9999999999999995E-4</v>
      </c>
      <c r="P49" s="13" t="s">
        <v>7</v>
      </c>
    </row>
    <row r="50" spans="1:16" x14ac:dyDescent="0.2">
      <c r="A50" s="13" t="s">
        <v>7</v>
      </c>
      <c r="B50" s="13" t="s">
        <v>430</v>
      </c>
      <c r="C50" s="14">
        <v>566018</v>
      </c>
      <c r="D50" s="13" t="s">
        <v>128</v>
      </c>
      <c r="E50" s="13" t="s">
        <v>7</v>
      </c>
      <c r="F50" s="14">
        <v>520007469</v>
      </c>
      <c r="G50" s="13" t="s">
        <v>221</v>
      </c>
      <c r="H50" s="13" t="s">
        <v>89</v>
      </c>
      <c r="I50" s="16">
        <v>916</v>
      </c>
      <c r="J50" s="16">
        <v>4147</v>
      </c>
      <c r="K50" s="16">
        <v>0</v>
      </c>
      <c r="L50" s="16">
        <v>37.99</v>
      </c>
      <c r="M50" s="15">
        <v>0</v>
      </c>
      <c r="N50" s="15">
        <v>8.0000000000000004E-4</v>
      </c>
      <c r="O50" s="15">
        <v>1E-4</v>
      </c>
      <c r="P50" s="13" t="s">
        <v>7</v>
      </c>
    </row>
    <row r="51" spans="1:16" x14ac:dyDescent="0.2">
      <c r="A51" s="13" t="s">
        <v>7</v>
      </c>
      <c r="B51" s="13" t="s">
        <v>431</v>
      </c>
      <c r="C51" s="14">
        <v>829010</v>
      </c>
      <c r="D51" s="13" t="s">
        <v>128</v>
      </c>
      <c r="E51" s="13" t="s">
        <v>7</v>
      </c>
      <c r="F51" s="14">
        <v>520033291</v>
      </c>
      <c r="G51" s="13" t="s">
        <v>205</v>
      </c>
      <c r="H51" s="13" t="s">
        <v>89</v>
      </c>
      <c r="I51" s="16">
        <v>3000</v>
      </c>
      <c r="J51" s="16">
        <v>1684</v>
      </c>
      <c r="K51" s="16">
        <v>0</v>
      </c>
      <c r="L51" s="16">
        <v>50.52</v>
      </c>
      <c r="M51" s="15">
        <v>0</v>
      </c>
      <c r="N51" s="15">
        <v>1.1000000000000001E-3</v>
      </c>
      <c r="O51" s="15">
        <v>2.0000000000000001E-4</v>
      </c>
      <c r="P51" s="13" t="s">
        <v>7</v>
      </c>
    </row>
    <row r="52" spans="1:16" x14ac:dyDescent="0.2">
      <c r="A52" s="13" t="s">
        <v>7</v>
      </c>
      <c r="B52" s="13" t="s">
        <v>432</v>
      </c>
      <c r="C52" s="14">
        <v>1123777</v>
      </c>
      <c r="D52" s="13" t="s">
        <v>128</v>
      </c>
      <c r="E52" s="13" t="s">
        <v>7</v>
      </c>
      <c r="F52" s="14">
        <v>514068980</v>
      </c>
      <c r="G52" s="13" t="s">
        <v>205</v>
      </c>
      <c r="H52" s="13" t="s">
        <v>89</v>
      </c>
      <c r="I52" s="16">
        <v>584</v>
      </c>
      <c r="J52" s="16">
        <v>9290</v>
      </c>
      <c r="K52" s="16">
        <v>0</v>
      </c>
      <c r="L52" s="16">
        <v>54.25</v>
      </c>
      <c r="M52" s="15">
        <v>0</v>
      </c>
      <c r="N52" s="15">
        <v>1.1000000000000001E-3</v>
      </c>
      <c r="O52" s="15">
        <v>2.0000000000000001E-4</v>
      </c>
      <c r="P52" s="13" t="s">
        <v>7</v>
      </c>
    </row>
    <row r="53" spans="1:16" x14ac:dyDescent="0.2">
      <c r="A53" s="13" t="s">
        <v>7</v>
      </c>
      <c r="B53" s="13" t="s">
        <v>433</v>
      </c>
      <c r="C53" s="14">
        <v>1161264</v>
      </c>
      <c r="D53" s="13" t="s">
        <v>128</v>
      </c>
      <c r="E53" s="13" t="s">
        <v>7</v>
      </c>
      <c r="F53" s="14">
        <v>1786</v>
      </c>
      <c r="G53" s="13" t="s">
        <v>205</v>
      </c>
      <c r="H53" s="13" t="s">
        <v>89</v>
      </c>
      <c r="I53" s="16">
        <v>434</v>
      </c>
      <c r="J53" s="16">
        <v>19000</v>
      </c>
      <c r="K53" s="16">
        <v>0</v>
      </c>
      <c r="L53" s="16">
        <v>82.46</v>
      </c>
      <c r="M53" s="15">
        <v>0</v>
      </c>
      <c r="N53" s="15">
        <v>1.6999999999999999E-3</v>
      </c>
      <c r="O53" s="15">
        <v>2.9999999999999997E-4</v>
      </c>
      <c r="P53" s="13" t="s">
        <v>7</v>
      </c>
    </row>
    <row r="54" spans="1:16" x14ac:dyDescent="0.2">
      <c r="A54" s="13" t="s">
        <v>7</v>
      </c>
      <c r="B54" s="13" t="s">
        <v>434</v>
      </c>
      <c r="C54" s="14">
        <v>258012</v>
      </c>
      <c r="D54" s="13" t="s">
        <v>128</v>
      </c>
      <c r="E54" s="13" t="s">
        <v>7</v>
      </c>
      <c r="F54" s="14">
        <v>520036732</v>
      </c>
      <c r="G54" s="13" t="s">
        <v>205</v>
      </c>
      <c r="H54" s="13" t="s">
        <v>89</v>
      </c>
      <c r="I54" s="16">
        <v>683</v>
      </c>
      <c r="J54" s="16">
        <v>22390</v>
      </c>
      <c r="K54" s="16">
        <v>0</v>
      </c>
      <c r="L54" s="16">
        <v>152.91999999999999</v>
      </c>
      <c r="M54" s="15">
        <v>1E-4</v>
      </c>
      <c r="N54" s="15">
        <v>3.2000000000000002E-3</v>
      </c>
      <c r="O54" s="15">
        <v>5.9999999999999995E-4</v>
      </c>
      <c r="P54" s="13" t="s">
        <v>7</v>
      </c>
    </row>
    <row r="55" spans="1:16" x14ac:dyDescent="0.2">
      <c r="A55" s="13" t="s">
        <v>7</v>
      </c>
      <c r="B55" s="13" t="s">
        <v>435</v>
      </c>
      <c r="C55" s="14">
        <v>314013</v>
      </c>
      <c r="D55" s="13" t="s">
        <v>128</v>
      </c>
      <c r="E55" s="13" t="s">
        <v>7</v>
      </c>
      <c r="F55" s="14">
        <v>520037565</v>
      </c>
      <c r="G55" s="13" t="s">
        <v>324</v>
      </c>
      <c r="H55" s="13" t="s">
        <v>89</v>
      </c>
      <c r="I55" s="16">
        <v>441</v>
      </c>
      <c r="J55" s="16">
        <v>39700</v>
      </c>
      <c r="K55" s="16">
        <v>0</v>
      </c>
      <c r="L55" s="16">
        <v>175.08</v>
      </c>
      <c r="M55" s="15">
        <v>1E-4</v>
      </c>
      <c r="N55" s="15">
        <v>3.7000000000000002E-3</v>
      </c>
      <c r="O55" s="15">
        <v>6.9999999999999999E-4</v>
      </c>
      <c r="P55" s="13" t="s">
        <v>7</v>
      </c>
    </row>
    <row r="56" spans="1:16" x14ac:dyDescent="0.2">
      <c r="A56" s="13" t="s">
        <v>7</v>
      </c>
      <c r="B56" s="13" t="s">
        <v>436</v>
      </c>
      <c r="C56" s="14">
        <v>1096106</v>
      </c>
      <c r="D56" s="13" t="s">
        <v>128</v>
      </c>
      <c r="E56" s="13" t="s">
        <v>7</v>
      </c>
      <c r="F56" s="14">
        <v>513773564</v>
      </c>
      <c r="G56" s="13" t="s">
        <v>241</v>
      </c>
      <c r="H56" s="13" t="s">
        <v>89</v>
      </c>
      <c r="I56" s="16">
        <v>773</v>
      </c>
      <c r="J56" s="16">
        <v>5330</v>
      </c>
      <c r="K56" s="16">
        <v>0</v>
      </c>
      <c r="L56" s="16">
        <v>41.2</v>
      </c>
      <c r="M56" s="15">
        <v>0</v>
      </c>
      <c r="N56" s="15">
        <v>8.9999999999999998E-4</v>
      </c>
      <c r="O56" s="15">
        <v>2.0000000000000001E-4</v>
      </c>
      <c r="P56" s="13" t="s">
        <v>7</v>
      </c>
    </row>
    <row r="57" spans="1:16" x14ac:dyDescent="0.2">
      <c r="A57" s="13" t="s">
        <v>7</v>
      </c>
      <c r="B57" s="13" t="s">
        <v>437</v>
      </c>
      <c r="C57" s="14">
        <v>1159037</v>
      </c>
      <c r="D57" s="13" t="s">
        <v>128</v>
      </c>
      <c r="E57" s="13" t="s">
        <v>7</v>
      </c>
      <c r="F57" s="14">
        <v>1775</v>
      </c>
      <c r="G57" s="13" t="s">
        <v>241</v>
      </c>
      <c r="H57" s="13" t="s">
        <v>89</v>
      </c>
      <c r="I57" s="16">
        <v>28800</v>
      </c>
      <c r="J57" s="16">
        <v>1555</v>
      </c>
      <c r="K57" s="16">
        <v>3.31</v>
      </c>
      <c r="L57" s="16">
        <v>451.15</v>
      </c>
      <c r="M57" s="15">
        <v>1E-4</v>
      </c>
      <c r="N57" s="15">
        <v>9.4999999999999998E-3</v>
      </c>
      <c r="O57" s="15">
        <v>1.8E-3</v>
      </c>
      <c r="P57" s="13" t="s">
        <v>7</v>
      </c>
    </row>
    <row r="58" spans="1:16" x14ac:dyDescent="0.2">
      <c r="A58" s="13" t="s">
        <v>7</v>
      </c>
      <c r="B58" s="13" t="s">
        <v>438</v>
      </c>
      <c r="C58" s="14">
        <v>1157403</v>
      </c>
      <c r="D58" s="13" t="s">
        <v>128</v>
      </c>
      <c r="E58" s="13" t="s">
        <v>7</v>
      </c>
      <c r="F58" s="14">
        <v>1773</v>
      </c>
      <c r="G58" s="13" t="s">
        <v>241</v>
      </c>
      <c r="H58" s="13" t="s">
        <v>89</v>
      </c>
      <c r="I58" s="16">
        <v>43166.47</v>
      </c>
      <c r="J58" s="16">
        <v>850</v>
      </c>
      <c r="K58" s="16">
        <v>0</v>
      </c>
      <c r="L58" s="16">
        <v>366.91</v>
      </c>
      <c r="M58" s="15">
        <v>2.0000000000000001E-4</v>
      </c>
      <c r="N58" s="15">
        <v>7.7999999999999996E-3</v>
      </c>
      <c r="O58" s="15">
        <v>1.4E-3</v>
      </c>
      <c r="P58" s="13" t="s">
        <v>7</v>
      </c>
    </row>
    <row r="59" spans="1:16" x14ac:dyDescent="0.2">
      <c r="A59" s="13" t="s">
        <v>7</v>
      </c>
      <c r="B59" s="13" t="s">
        <v>439</v>
      </c>
      <c r="C59" s="14">
        <v>1081843</v>
      </c>
      <c r="D59" s="13" t="s">
        <v>128</v>
      </c>
      <c r="E59" s="13" t="s">
        <v>7</v>
      </c>
      <c r="F59" s="14">
        <v>520043795</v>
      </c>
      <c r="G59" s="13" t="s">
        <v>241</v>
      </c>
      <c r="H59" s="13" t="s">
        <v>89</v>
      </c>
      <c r="I59" s="16">
        <v>12324</v>
      </c>
      <c r="J59" s="16">
        <v>1172</v>
      </c>
      <c r="K59" s="16">
        <v>0</v>
      </c>
      <c r="L59" s="16">
        <v>144.44</v>
      </c>
      <c r="M59" s="15">
        <v>2.0000000000000001E-4</v>
      </c>
      <c r="N59" s="15">
        <v>3.0999999999999999E-3</v>
      </c>
      <c r="O59" s="15">
        <v>5.9999999999999995E-4</v>
      </c>
      <c r="P59" s="13" t="s">
        <v>7</v>
      </c>
    </row>
    <row r="60" spans="1:16" x14ac:dyDescent="0.2">
      <c r="A60" s="13" t="s">
        <v>7</v>
      </c>
      <c r="B60" s="13" t="s">
        <v>440</v>
      </c>
      <c r="C60" s="14">
        <v>208017</v>
      </c>
      <c r="D60" s="13" t="s">
        <v>128</v>
      </c>
      <c r="E60" s="13" t="s">
        <v>7</v>
      </c>
      <c r="F60" s="14">
        <v>520036070</v>
      </c>
      <c r="G60" s="13" t="s">
        <v>241</v>
      </c>
      <c r="H60" s="13" t="s">
        <v>89</v>
      </c>
      <c r="I60" s="16">
        <v>4540</v>
      </c>
      <c r="J60" s="16">
        <v>1500</v>
      </c>
      <c r="K60" s="16">
        <v>0</v>
      </c>
      <c r="L60" s="16">
        <v>68.099999999999994</v>
      </c>
      <c r="M60" s="15">
        <v>1E-4</v>
      </c>
      <c r="N60" s="15">
        <v>1.4E-3</v>
      </c>
      <c r="O60" s="15">
        <v>2.9999999999999997E-4</v>
      </c>
      <c r="P60" s="13" t="s">
        <v>7</v>
      </c>
    </row>
    <row r="61" spans="1:16" x14ac:dyDescent="0.2">
      <c r="A61" s="13" t="s">
        <v>7</v>
      </c>
      <c r="B61" s="13" t="s">
        <v>441</v>
      </c>
      <c r="C61" s="14">
        <v>1101534</v>
      </c>
      <c r="D61" s="13" t="s">
        <v>128</v>
      </c>
      <c r="E61" s="13" t="s">
        <v>7</v>
      </c>
      <c r="F61" s="14">
        <v>511930125</v>
      </c>
      <c r="G61" s="13" t="s">
        <v>214</v>
      </c>
      <c r="H61" s="13" t="s">
        <v>89</v>
      </c>
      <c r="I61" s="16">
        <v>8705</v>
      </c>
      <c r="J61" s="16">
        <v>1400</v>
      </c>
      <c r="K61" s="16">
        <v>0</v>
      </c>
      <c r="L61" s="16">
        <v>121.87</v>
      </c>
      <c r="M61" s="15">
        <v>0</v>
      </c>
      <c r="N61" s="15">
        <v>2.5999999999999999E-3</v>
      </c>
      <c r="O61" s="15">
        <v>5.0000000000000001E-4</v>
      </c>
      <c r="P61" s="13" t="s">
        <v>7</v>
      </c>
    </row>
    <row r="62" spans="1:16" x14ac:dyDescent="0.2">
      <c r="A62" s="13" t="s">
        <v>7</v>
      </c>
      <c r="B62" s="13" t="s">
        <v>442</v>
      </c>
      <c r="C62" s="14">
        <v>1083484</v>
      </c>
      <c r="D62" s="13" t="s">
        <v>128</v>
      </c>
      <c r="E62" s="13" t="s">
        <v>7</v>
      </c>
      <c r="F62" s="14">
        <v>520044314</v>
      </c>
      <c r="G62" s="13" t="s">
        <v>214</v>
      </c>
      <c r="H62" s="13" t="s">
        <v>89</v>
      </c>
      <c r="I62" s="16">
        <v>11584</v>
      </c>
      <c r="J62" s="16">
        <v>1341</v>
      </c>
      <c r="K62" s="16">
        <v>0</v>
      </c>
      <c r="L62" s="16">
        <v>155.34</v>
      </c>
      <c r="M62" s="15">
        <v>1E-4</v>
      </c>
      <c r="N62" s="15">
        <v>3.3E-3</v>
      </c>
      <c r="O62" s="15">
        <v>5.9999999999999995E-4</v>
      </c>
      <c r="P62" s="13" t="s">
        <v>7</v>
      </c>
    </row>
    <row r="63" spans="1:16" x14ac:dyDescent="0.2">
      <c r="A63" s="13" t="s">
        <v>7</v>
      </c>
      <c r="B63" s="13" t="s">
        <v>443</v>
      </c>
      <c r="C63" s="14">
        <v>1098920</v>
      </c>
      <c r="D63" s="13" t="s">
        <v>128</v>
      </c>
      <c r="E63" s="13" t="s">
        <v>7</v>
      </c>
      <c r="F63" s="14">
        <v>513821488</v>
      </c>
      <c r="G63" s="13" t="s">
        <v>184</v>
      </c>
      <c r="H63" s="13" t="s">
        <v>89</v>
      </c>
      <c r="I63" s="16">
        <v>7143</v>
      </c>
      <c r="J63" s="16">
        <v>1259</v>
      </c>
      <c r="K63" s="16">
        <v>0</v>
      </c>
      <c r="L63" s="16">
        <v>89.93</v>
      </c>
      <c r="M63" s="15">
        <v>0</v>
      </c>
      <c r="N63" s="15">
        <v>1.9E-3</v>
      </c>
      <c r="O63" s="15">
        <v>2.9999999999999997E-4</v>
      </c>
      <c r="P63" s="13" t="s">
        <v>7</v>
      </c>
    </row>
    <row r="64" spans="1:16" x14ac:dyDescent="0.2">
      <c r="A64" s="13" t="s">
        <v>7</v>
      </c>
      <c r="B64" s="13" t="s">
        <v>444</v>
      </c>
      <c r="C64" s="14">
        <v>715011</v>
      </c>
      <c r="D64" s="13" t="s">
        <v>128</v>
      </c>
      <c r="E64" s="13" t="s">
        <v>7</v>
      </c>
      <c r="F64" s="14">
        <v>520025990</v>
      </c>
      <c r="G64" s="13" t="s">
        <v>255</v>
      </c>
      <c r="H64" s="13" t="s">
        <v>89</v>
      </c>
      <c r="I64" s="16">
        <v>7913</v>
      </c>
      <c r="J64" s="16">
        <v>611.6</v>
      </c>
      <c r="K64" s="16">
        <v>0</v>
      </c>
      <c r="L64" s="16">
        <v>48.4</v>
      </c>
      <c r="M64" s="15">
        <v>0</v>
      </c>
      <c r="N64" s="15">
        <v>1E-3</v>
      </c>
      <c r="O64" s="15">
        <v>2.0000000000000001E-4</v>
      </c>
      <c r="P64" s="13" t="s">
        <v>7</v>
      </c>
    </row>
    <row r="65" spans="1:16" x14ac:dyDescent="0.2">
      <c r="A65" s="13" t="s">
        <v>7</v>
      </c>
      <c r="B65" s="13" t="s">
        <v>445</v>
      </c>
      <c r="C65" s="14">
        <v>1091354</v>
      </c>
      <c r="D65" s="13" t="s">
        <v>128</v>
      </c>
      <c r="E65" s="13" t="s">
        <v>7</v>
      </c>
      <c r="F65" s="14">
        <v>510560188</v>
      </c>
      <c r="G65" s="13" t="s">
        <v>217</v>
      </c>
      <c r="H65" s="13" t="s">
        <v>89</v>
      </c>
      <c r="I65" s="16">
        <v>3125.7</v>
      </c>
      <c r="J65" s="16">
        <v>8314</v>
      </c>
      <c r="K65" s="16">
        <v>0</v>
      </c>
      <c r="L65" s="16">
        <v>259.87</v>
      </c>
      <c r="M65" s="15">
        <v>1E-4</v>
      </c>
      <c r="N65" s="15">
        <v>5.4999999999999997E-3</v>
      </c>
      <c r="O65" s="15">
        <v>1E-3</v>
      </c>
      <c r="P65" s="13" t="s">
        <v>7</v>
      </c>
    </row>
    <row r="66" spans="1:16" x14ac:dyDescent="0.2">
      <c r="A66" s="13" t="s">
        <v>7</v>
      </c>
      <c r="B66" s="13" t="s">
        <v>446</v>
      </c>
      <c r="C66" s="14">
        <v>1097260</v>
      </c>
      <c r="D66" s="13" t="s">
        <v>128</v>
      </c>
      <c r="E66" s="13" t="s">
        <v>7</v>
      </c>
      <c r="F66" s="14">
        <v>513623314</v>
      </c>
      <c r="G66" s="13" t="s">
        <v>184</v>
      </c>
      <c r="H66" s="13" t="s">
        <v>89</v>
      </c>
      <c r="I66" s="16">
        <v>456</v>
      </c>
      <c r="J66" s="16">
        <v>25480</v>
      </c>
      <c r="K66" s="16">
        <v>0</v>
      </c>
      <c r="L66" s="16">
        <v>116.19</v>
      </c>
      <c r="M66" s="15">
        <v>0</v>
      </c>
      <c r="N66" s="15">
        <v>2.5000000000000001E-3</v>
      </c>
      <c r="O66" s="15">
        <v>5.0000000000000001E-4</v>
      </c>
      <c r="P66" s="13" t="s">
        <v>7</v>
      </c>
    </row>
    <row r="67" spans="1:16" x14ac:dyDescent="0.2">
      <c r="A67" s="13" t="s">
        <v>7</v>
      </c>
      <c r="B67" s="13" t="s">
        <v>447</v>
      </c>
      <c r="C67" s="14">
        <v>1131523</v>
      </c>
      <c r="D67" s="13" t="s">
        <v>128</v>
      </c>
      <c r="E67" s="13" t="s">
        <v>7</v>
      </c>
      <c r="F67" s="14">
        <v>512719485</v>
      </c>
      <c r="G67" s="13" t="s">
        <v>184</v>
      </c>
      <c r="H67" s="13" t="s">
        <v>89</v>
      </c>
      <c r="I67" s="16">
        <v>37478</v>
      </c>
      <c r="J67" s="16">
        <v>716.7</v>
      </c>
      <c r="K67" s="16">
        <v>0</v>
      </c>
      <c r="L67" s="16">
        <v>268.60000000000002</v>
      </c>
      <c r="M67" s="15">
        <v>2.0000000000000001E-4</v>
      </c>
      <c r="N67" s="15">
        <v>5.7000000000000002E-3</v>
      </c>
      <c r="O67" s="15">
        <v>1E-3</v>
      </c>
      <c r="P67" s="13" t="s">
        <v>7</v>
      </c>
    </row>
    <row r="68" spans="1:16" x14ac:dyDescent="0.2">
      <c r="A68" s="13" t="s">
        <v>7</v>
      </c>
      <c r="B68" s="13" t="s">
        <v>448</v>
      </c>
      <c r="C68" s="14">
        <v>1081686</v>
      </c>
      <c r="D68" s="13" t="s">
        <v>128</v>
      </c>
      <c r="E68" s="13" t="s">
        <v>7</v>
      </c>
      <c r="F68" s="14">
        <v>520043720</v>
      </c>
      <c r="G68" s="13" t="s">
        <v>217</v>
      </c>
      <c r="H68" s="13" t="s">
        <v>89</v>
      </c>
      <c r="I68" s="16">
        <v>7650</v>
      </c>
      <c r="J68" s="16">
        <v>2968</v>
      </c>
      <c r="K68" s="16">
        <v>0</v>
      </c>
      <c r="L68" s="16">
        <v>227.05</v>
      </c>
      <c r="M68" s="15">
        <v>1E-4</v>
      </c>
      <c r="N68" s="15">
        <v>4.7999999999999996E-3</v>
      </c>
      <c r="O68" s="15">
        <v>8.9999999999999998E-4</v>
      </c>
      <c r="P68" s="13" t="s">
        <v>7</v>
      </c>
    </row>
    <row r="69" spans="1:16" x14ac:dyDescent="0.2">
      <c r="A69" s="13" t="s">
        <v>7</v>
      </c>
      <c r="B69" s="13" t="s">
        <v>449</v>
      </c>
      <c r="C69" s="14">
        <v>1109644</v>
      </c>
      <c r="D69" s="13" t="s">
        <v>128</v>
      </c>
      <c r="E69" s="13" t="s">
        <v>7</v>
      </c>
      <c r="F69" s="14">
        <v>513992529</v>
      </c>
      <c r="G69" s="13" t="s">
        <v>184</v>
      </c>
      <c r="H69" s="13" t="s">
        <v>89</v>
      </c>
      <c r="I69" s="16">
        <v>82711</v>
      </c>
      <c r="J69" s="16">
        <v>528.1</v>
      </c>
      <c r="K69" s="16">
        <v>0</v>
      </c>
      <c r="L69" s="16">
        <v>436.79</v>
      </c>
      <c r="M69" s="15">
        <v>4.0000000000000002E-4</v>
      </c>
      <c r="N69" s="15">
        <v>1.0200000000000001E-2</v>
      </c>
      <c r="O69" s="15">
        <v>1.9E-3</v>
      </c>
      <c r="P69" s="13" t="s">
        <v>7</v>
      </c>
    </row>
    <row r="70" spans="1:16" x14ac:dyDescent="0.2">
      <c r="A70" s="13" t="s">
        <v>7</v>
      </c>
      <c r="B70" s="13" t="s">
        <v>450</v>
      </c>
      <c r="C70" s="14">
        <v>1098565</v>
      </c>
      <c r="D70" s="13" t="s">
        <v>128</v>
      </c>
      <c r="E70" s="13" t="s">
        <v>7</v>
      </c>
      <c r="F70" s="14">
        <v>513765859</v>
      </c>
      <c r="G70" s="13" t="s">
        <v>184</v>
      </c>
      <c r="H70" s="13" t="s">
        <v>89</v>
      </c>
      <c r="I70" s="16">
        <v>910</v>
      </c>
      <c r="J70" s="16">
        <v>13220</v>
      </c>
      <c r="K70" s="16">
        <v>0</v>
      </c>
      <c r="L70" s="16">
        <v>120.3</v>
      </c>
      <c r="M70" s="15">
        <v>1E-4</v>
      </c>
      <c r="N70" s="15">
        <v>2.5000000000000001E-3</v>
      </c>
      <c r="O70" s="15">
        <v>5.0000000000000001E-4</v>
      </c>
      <c r="P70" s="13" t="s">
        <v>7</v>
      </c>
    </row>
    <row r="71" spans="1:16" x14ac:dyDescent="0.2">
      <c r="A71" s="13" t="s">
        <v>7</v>
      </c>
      <c r="B71" s="13" t="s">
        <v>451</v>
      </c>
      <c r="C71" s="14">
        <v>315010</v>
      </c>
      <c r="D71" s="13" t="s">
        <v>128</v>
      </c>
      <c r="E71" s="13" t="s">
        <v>7</v>
      </c>
      <c r="F71" s="14">
        <v>520037284</v>
      </c>
      <c r="G71" s="13" t="s">
        <v>308</v>
      </c>
      <c r="H71" s="13" t="s">
        <v>89</v>
      </c>
      <c r="I71" s="16">
        <v>506</v>
      </c>
      <c r="J71" s="16">
        <v>7553</v>
      </c>
      <c r="K71" s="16">
        <v>0</v>
      </c>
      <c r="L71" s="16">
        <v>38.22</v>
      </c>
      <c r="M71" s="15">
        <v>1E-4</v>
      </c>
      <c r="N71" s="15">
        <v>8.0000000000000004E-4</v>
      </c>
      <c r="O71" s="15">
        <v>1E-4</v>
      </c>
      <c r="P71" s="13" t="s">
        <v>7</v>
      </c>
    </row>
    <row r="72" spans="1:16" x14ac:dyDescent="0.2">
      <c r="A72" s="13" t="s">
        <v>7</v>
      </c>
      <c r="B72" s="13" t="s">
        <v>452</v>
      </c>
      <c r="C72" s="14">
        <v>1132356</v>
      </c>
      <c r="D72" s="13" t="s">
        <v>128</v>
      </c>
      <c r="E72" s="13" t="s">
        <v>7</v>
      </c>
      <c r="F72" s="14">
        <v>515001659</v>
      </c>
      <c r="G72" s="13" t="s">
        <v>318</v>
      </c>
      <c r="H72" s="13" t="s">
        <v>89</v>
      </c>
      <c r="I72" s="16">
        <v>9581</v>
      </c>
      <c r="J72" s="16">
        <v>1385</v>
      </c>
      <c r="K72" s="16">
        <v>0</v>
      </c>
      <c r="L72" s="16">
        <v>132.69999999999999</v>
      </c>
      <c r="M72" s="15">
        <v>1E-4</v>
      </c>
      <c r="N72" s="15">
        <v>2.8E-3</v>
      </c>
      <c r="O72" s="15">
        <v>5.0000000000000001E-4</v>
      </c>
      <c r="P72" s="13" t="s">
        <v>7</v>
      </c>
    </row>
    <row r="73" spans="1:16" x14ac:dyDescent="0.2">
      <c r="A73" s="13" t="s">
        <v>7</v>
      </c>
      <c r="B73" s="13" t="s">
        <v>453</v>
      </c>
      <c r="C73" s="14">
        <v>1081603</v>
      </c>
      <c r="D73" s="13" t="s">
        <v>128</v>
      </c>
      <c r="E73" s="13" t="s">
        <v>7</v>
      </c>
      <c r="F73" s="14">
        <v>520042912</v>
      </c>
      <c r="G73" s="13" t="s">
        <v>210</v>
      </c>
      <c r="H73" s="13" t="s">
        <v>89</v>
      </c>
      <c r="I73" s="16">
        <v>1169</v>
      </c>
      <c r="J73" s="16">
        <v>14350</v>
      </c>
      <c r="K73" s="16">
        <v>0</v>
      </c>
      <c r="L73" s="16">
        <v>167.75</v>
      </c>
      <c r="M73" s="15">
        <v>1E-4</v>
      </c>
      <c r="N73" s="15">
        <v>3.5000000000000001E-3</v>
      </c>
      <c r="O73" s="15">
        <v>6.9999999999999999E-4</v>
      </c>
      <c r="P73" s="13" t="s">
        <v>7</v>
      </c>
    </row>
    <row r="74" spans="1:16" x14ac:dyDescent="0.2">
      <c r="A74" s="13" t="s">
        <v>7</v>
      </c>
      <c r="B74" s="13" t="s">
        <v>454</v>
      </c>
      <c r="C74" s="14">
        <v>755017</v>
      </c>
      <c r="D74" s="13" t="s">
        <v>128</v>
      </c>
      <c r="E74" s="13" t="s">
        <v>7</v>
      </c>
      <c r="F74" s="14">
        <v>520030859</v>
      </c>
      <c r="G74" s="13" t="s">
        <v>238</v>
      </c>
      <c r="H74" s="13" t="s">
        <v>89</v>
      </c>
      <c r="I74" s="16">
        <v>0.32</v>
      </c>
      <c r="J74" s="16">
        <v>6179</v>
      </c>
      <c r="K74" s="16">
        <v>0</v>
      </c>
      <c r="L74" s="16">
        <v>0.02</v>
      </c>
      <c r="M74" s="15">
        <v>0</v>
      </c>
      <c r="N74" s="15">
        <v>0</v>
      </c>
      <c r="O74" s="15">
        <v>0</v>
      </c>
      <c r="P74" s="13" t="s">
        <v>7</v>
      </c>
    </row>
    <row r="75" spans="1:16" x14ac:dyDescent="0.2">
      <c r="A75" s="13" t="s">
        <v>7</v>
      </c>
      <c r="B75" s="13" t="s">
        <v>455</v>
      </c>
      <c r="C75" s="14">
        <v>731018</v>
      </c>
      <c r="D75" s="13" t="s">
        <v>128</v>
      </c>
      <c r="E75" s="13" t="s">
        <v>7</v>
      </c>
      <c r="F75" s="14">
        <v>520025198</v>
      </c>
      <c r="G75" s="13" t="s">
        <v>238</v>
      </c>
      <c r="H75" s="13" t="s">
        <v>89</v>
      </c>
      <c r="I75" s="16">
        <v>557</v>
      </c>
      <c r="J75" s="16">
        <v>24890</v>
      </c>
      <c r="K75" s="16">
        <v>0</v>
      </c>
      <c r="L75" s="16">
        <v>138.63999999999999</v>
      </c>
      <c r="M75" s="15">
        <v>1E-4</v>
      </c>
      <c r="N75" s="15">
        <v>2.8999999999999998E-3</v>
      </c>
      <c r="O75" s="15">
        <v>5.0000000000000001E-4</v>
      </c>
      <c r="P75" s="13" t="s">
        <v>7</v>
      </c>
    </row>
    <row r="76" spans="1:16" x14ac:dyDescent="0.2">
      <c r="A76" s="13" t="s">
        <v>7</v>
      </c>
      <c r="B76" s="13" t="s">
        <v>456</v>
      </c>
      <c r="C76" s="14">
        <v>1134139</v>
      </c>
      <c r="D76" s="13" t="s">
        <v>128</v>
      </c>
      <c r="E76" s="13" t="s">
        <v>7</v>
      </c>
      <c r="F76" s="14">
        <v>201406588</v>
      </c>
      <c r="G76" s="13" t="s">
        <v>238</v>
      </c>
      <c r="H76" s="13" t="s">
        <v>89</v>
      </c>
      <c r="I76" s="16">
        <v>2730</v>
      </c>
      <c r="J76" s="16">
        <v>7750</v>
      </c>
      <c r="K76" s="16">
        <v>0</v>
      </c>
      <c r="L76" s="16">
        <v>211.57</v>
      </c>
      <c r="M76" s="15">
        <v>0</v>
      </c>
      <c r="N76" s="15">
        <v>4.4999999999999997E-3</v>
      </c>
      <c r="O76" s="15">
        <v>8.0000000000000004E-4</v>
      </c>
      <c r="P76" s="13" t="s">
        <v>7</v>
      </c>
    </row>
    <row r="77" spans="1:16" x14ac:dyDescent="0.2">
      <c r="A77" s="13" t="s">
        <v>7</v>
      </c>
      <c r="B77" s="13" t="s">
        <v>457</v>
      </c>
      <c r="C77" s="14">
        <v>232017</v>
      </c>
      <c r="D77" s="13" t="s">
        <v>128</v>
      </c>
      <c r="E77" s="13" t="s">
        <v>7</v>
      </c>
      <c r="F77" s="14">
        <v>550010003</v>
      </c>
      <c r="G77" s="13" t="s">
        <v>264</v>
      </c>
      <c r="H77" s="13" t="s">
        <v>89</v>
      </c>
      <c r="I77" s="16">
        <v>182130.94</v>
      </c>
      <c r="J77" s="16">
        <v>56.8</v>
      </c>
      <c r="K77" s="16">
        <v>0</v>
      </c>
      <c r="L77" s="16">
        <v>103.45</v>
      </c>
      <c r="M77" s="15">
        <v>1E-4</v>
      </c>
      <c r="N77" s="15">
        <v>2.2000000000000001E-3</v>
      </c>
      <c r="O77" s="15">
        <v>4.0000000000000002E-4</v>
      </c>
      <c r="P77" s="13" t="s">
        <v>7</v>
      </c>
    </row>
    <row r="78" spans="1:16" x14ac:dyDescent="0.2">
      <c r="A78" s="13" t="s">
        <v>7</v>
      </c>
      <c r="B78" s="13" t="s">
        <v>458</v>
      </c>
      <c r="C78" s="14">
        <v>1141969</v>
      </c>
      <c r="D78" s="13" t="s">
        <v>128</v>
      </c>
      <c r="E78" s="13" t="s">
        <v>7</v>
      </c>
      <c r="F78" s="14">
        <v>1688</v>
      </c>
      <c r="G78" s="13" t="s">
        <v>264</v>
      </c>
      <c r="H78" s="13" t="s">
        <v>89</v>
      </c>
      <c r="I78" s="16">
        <v>12227</v>
      </c>
      <c r="J78" s="16">
        <v>852.6</v>
      </c>
      <c r="K78" s="16">
        <v>0</v>
      </c>
      <c r="L78" s="16">
        <v>104.25</v>
      </c>
      <c r="M78" s="15">
        <v>2.0000000000000001E-4</v>
      </c>
      <c r="N78" s="15">
        <v>2.2000000000000001E-3</v>
      </c>
      <c r="O78" s="15">
        <v>4.0000000000000002E-4</v>
      </c>
      <c r="P78" s="13" t="s">
        <v>7</v>
      </c>
    </row>
    <row r="79" spans="1:16" x14ac:dyDescent="0.2">
      <c r="A79" s="13" t="s">
        <v>7</v>
      </c>
      <c r="B79" s="13" t="s">
        <v>459</v>
      </c>
      <c r="C79" s="14">
        <v>643015</v>
      </c>
      <c r="D79" s="13" t="s">
        <v>128</v>
      </c>
      <c r="E79" s="13" t="s">
        <v>7</v>
      </c>
      <c r="F79" s="14">
        <v>520020942</v>
      </c>
      <c r="G79" s="13" t="s">
        <v>264</v>
      </c>
      <c r="H79" s="13" t="s">
        <v>89</v>
      </c>
      <c r="I79" s="16">
        <v>2997</v>
      </c>
      <c r="J79" s="16">
        <v>1304</v>
      </c>
      <c r="K79" s="16">
        <v>0</v>
      </c>
      <c r="L79" s="16">
        <v>39.08</v>
      </c>
      <c r="M79" s="15">
        <v>0</v>
      </c>
      <c r="N79" s="15">
        <v>8.0000000000000004E-4</v>
      </c>
      <c r="O79" s="15">
        <v>1E-4</v>
      </c>
      <c r="P79" s="13" t="s">
        <v>7</v>
      </c>
    </row>
    <row r="80" spans="1:16" x14ac:dyDescent="0.2">
      <c r="A80" s="13" t="s">
        <v>7</v>
      </c>
      <c r="B80" s="13" t="s">
        <v>460</v>
      </c>
      <c r="C80" s="14">
        <v>394015</v>
      </c>
      <c r="D80" s="13" t="s">
        <v>128</v>
      </c>
      <c r="E80" s="13" t="s">
        <v>7</v>
      </c>
      <c r="F80" s="14">
        <v>550012777</v>
      </c>
      <c r="G80" s="13" t="s">
        <v>264</v>
      </c>
      <c r="H80" s="13" t="s">
        <v>89</v>
      </c>
      <c r="I80" s="16">
        <v>109703.12</v>
      </c>
      <c r="J80" s="16">
        <v>97</v>
      </c>
      <c r="K80" s="16">
        <v>0</v>
      </c>
      <c r="L80" s="16">
        <v>106.41</v>
      </c>
      <c r="M80" s="15">
        <v>1E-4</v>
      </c>
      <c r="N80" s="15">
        <v>2.2000000000000001E-3</v>
      </c>
      <c r="O80" s="15">
        <v>4.0000000000000002E-4</v>
      </c>
      <c r="P80" s="13" t="s">
        <v>7</v>
      </c>
    </row>
    <row r="81" spans="1:16" x14ac:dyDescent="0.2">
      <c r="A81" s="13" t="s">
        <v>7</v>
      </c>
      <c r="B81" s="13" t="s">
        <v>461</v>
      </c>
      <c r="C81" s="14">
        <v>1129501</v>
      </c>
      <c r="D81" s="13" t="s">
        <v>128</v>
      </c>
      <c r="E81" s="13" t="s">
        <v>7</v>
      </c>
      <c r="F81" s="14">
        <v>513910703</v>
      </c>
      <c r="G81" s="13" t="s">
        <v>221</v>
      </c>
      <c r="H81" s="13" t="s">
        <v>89</v>
      </c>
      <c r="I81" s="16">
        <v>1286</v>
      </c>
      <c r="J81" s="16">
        <v>8429</v>
      </c>
      <c r="K81" s="16">
        <v>0</v>
      </c>
      <c r="L81" s="16">
        <v>108.4</v>
      </c>
      <c r="M81" s="15">
        <v>1E-4</v>
      </c>
      <c r="N81" s="15">
        <v>2.3E-3</v>
      </c>
      <c r="O81" s="15">
        <v>4.0000000000000002E-4</v>
      </c>
      <c r="P81" s="13" t="s">
        <v>7</v>
      </c>
    </row>
    <row r="82" spans="1:16" x14ac:dyDescent="0.2">
      <c r="A82" s="13" t="s">
        <v>7</v>
      </c>
      <c r="B82" s="13" t="s">
        <v>462</v>
      </c>
      <c r="C82" s="14">
        <v>612010</v>
      </c>
      <c r="D82" s="13" t="s">
        <v>128</v>
      </c>
      <c r="E82" s="13" t="s">
        <v>7</v>
      </c>
      <c r="F82" s="14">
        <v>520020116</v>
      </c>
      <c r="G82" s="13" t="s">
        <v>184</v>
      </c>
      <c r="H82" s="13" t="s">
        <v>89</v>
      </c>
      <c r="I82" s="16">
        <v>3727</v>
      </c>
      <c r="J82" s="16">
        <v>2256</v>
      </c>
      <c r="K82" s="16">
        <v>0</v>
      </c>
      <c r="L82" s="16">
        <v>84.08</v>
      </c>
      <c r="M82" s="15">
        <v>1E-4</v>
      </c>
      <c r="N82" s="15">
        <v>1.8E-3</v>
      </c>
      <c r="O82" s="15">
        <v>2.9999999999999997E-4</v>
      </c>
      <c r="P82" s="13" t="s">
        <v>7</v>
      </c>
    </row>
    <row r="83" spans="1:16" x14ac:dyDescent="0.2">
      <c r="A83" s="3" t="s">
        <v>7</v>
      </c>
      <c r="B83" s="3" t="s">
        <v>463</v>
      </c>
      <c r="C83" s="3" t="s">
        <v>7</v>
      </c>
      <c r="D83" s="3" t="s">
        <v>7</v>
      </c>
      <c r="E83" s="3" t="s">
        <v>7</v>
      </c>
      <c r="F83" s="3" t="s">
        <v>7</v>
      </c>
      <c r="G83" s="3" t="s">
        <v>7</v>
      </c>
      <c r="H83" s="3" t="s">
        <v>7</v>
      </c>
      <c r="I83" s="12">
        <v>1405914.93</v>
      </c>
      <c r="J83" s="3" t="s">
        <v>7</v>
      </c>
      <c r="K83" s="12">
        <v>6.96</v>
      </c>
      <c r="L83" s="12">
        <v>3866.47</v>
      </c>
      <c r="M83" s="3" t="s">
        <v>7</v>
      </c>
      <c r="N83" s="11">
        <v>8.1799999999999998E-2</v>
      </c>
      <c r="O83" s="11">
        <v>1.52E-2</v>
      </c>
      <c r="P83" s="3" t="s">
        <v>7</v>
      </c>
    </row>
    <row r="84" spans="1:16" x14ac:dyDescent="0.2">
      <c r="A84" s="13" t="s">
        <v>7</v>
      </c>
      <c r="B84" s="13" t="s">
        <v>464</v>
      </c>
      <c r="C84" s="14">
        <v>1162775</v>
      </c>
      <c r="D84" s="13" t="s">
        <v>128</v>
      </c>
      <c r="E84" s="13" t="s">
        <v>7</v>
      </c>
      <c r="F84" s="14">
        <v>516117181</v>
      </c>
      <c r="G84" s="13" t="s">
        <v>184</v>
      </c>
      <c r="H84" s="13" t="s">
        <v>89</v>
      </c>
      <c r="I84" s="16">
        <v>16500</v>
      </c>
      <c r="J84" s="16">
        <v>1047</v>
      </c>
      <c r="K84" s="16">
        <v>0</v>
      </c>
      <c r="L84" s="16">
        <v>172.75</v>
      </c>
      <c r="M84" s="15">
        <v>2.9999999999999997E-4</v>
      </c>
      <c r="N84" s="15">
        <v>3.7000000000000002E-3</v>
      </c>
      <c r="O84" s="15">
        <v>6.9999999999999999E-4</v>
      </c>
      <c r="P84" s="13" t="s">
        <v>7</v>
      </c>
    </row>
    <row r="85" spans="1:16" x14ac:dyDescent="0.2">
      <c r="A85" s="13" t="s">
        <v>7</v>
      </c>
      <c r="B85" s="13" t="s">
        <v>465</v>
      </c>
      <c r="C85" s="14">
        <v>1139195</v>
      </c>
      <c r="D85" s="13" t="s">
        <v>128</v>
      </c>
      <c r="E85" s="13" t="s">
        <v>7</v>
      </c>
      <c r="F85" s="14">
        <v>1668</v>
      </c>
      <c r="G85" s="13" t="s">
        <v>184</v>
      </c>
      <c r="H85" s="13" t="s">
        <v>89</v>
      </c>
      <c r="I85" s="16">
        <v>29326.9</v>
      </c>
      <c r="J85" s="16">
        <v>506.3</v>
      </c>
      <c r="K85" s="16">
        <v>0</v>
      </c>
      <c r="L85" s="16">
        <v>148.47999999999999</v>
      </c>
      <c r="M85" s="15">
        <v>2.9999999999999997E-4</v>
      </c>
      <c r="N85" s="15">
        <v>3.0999999999999999E-3</v>
      </c>
      <c r="O85" s="15">
        <v>5.9999999999999995E-4</v>
      </c>
      <c r="P85" s="13" t="s">
        <v>7</v>
      </c>
    </row>
    <row r="86" spans="1:16" x14ac:dyDescent="0.2">
      <c r="A86" s="13" t="s">
        <v>7</v>
      </c>
      <c r="B86" s="13" t="s">
        <v>466</v>
      </c>
      <c r="C86" s="14">
        <v>70372016</v>
      </c>
      <c r="D86" s="13" t="s">
        <v>253</v>
      </c>
      <c r="E86" s="13" t="s">
        <v>7</v>
      </c>
      <c r="F86" s="14">
        <v>0</v>
      </c>
      <c r="G86" s="13" t="s">
        <v>253</v>
      </c>
      <c r="H86" s="13" t="s">
        <v>48</v>
      </c>
      <c r="I86" s="16">
        <v>1397</v>
      </c>
      <c r="J86" s="16">
        <v>5178</v>
      </c>
      <c r="K86" s="16">
        <v>0</v>
      </c>
      <c r="L86" s="16">
        <v>248.91</v>
      </c>
      <c r="M86" s="15">
        <v>0</v>
      </c>
      <c r="N86" s="15">
        <v>5.3E-3</v>
      </c>
      <c r="O86" s="15">
        <v>1E-3</v>
      </c>
      <c r="P86" s="13" t="s">
        <v>7</v>
      </c>
    </row>
    <row r="87" spans="1:16" x14ac:dyDescent="0.2">
      <c r="A87" s="13" t="s">
        <v>7</v>
      </c>
      <c r="B87" s="13" t="s">
        <v>467</v>
      </c>
      <c r="C87" s="14">
        <v>1168533</v>
      </c>
      <c r="D87" s="13" t="s">
        <v>128</v>
      </c>
      <c r="E87" s="13" t="s">
        <v>7</v>
      </c>
      <c r="F87" s="14">
        <v>516084753</v>
      </c>
      <c r="G87" s="13" t="s">
        <v>238</v>
      </c>
      <c r="H87" s="13" t="s">
        <v>89</v>
      </c>
      <c r="I87" s="16">
        <v>1900</v>
      </c>
      <c r="J87" s="16">
        <v>6851</v>
      </c>
      <c r="K87" s="16">
        <v>0</v>
      </c>
      <c r="L87" s="16">
        <v>130.16999999999999</v>
      </c>
      <c r="M87" s="15">
        <v>1E-4</v>
      </c>
      <c r="N87" s="15">
        <v>2.7000000000000001E-3</v>
      </c>
      <c r="O87" s="15">
        <v>5.0000000000000001E-4</v>
      </c>
      <c r="P87" s="13" t="s">
        <v>7</v>
      </c>
    </row>
    <row r="88" spans="1:16" x14ac:dyDescent="0.2">
      <c r="A88" s="13" t="s">
        <v>7</v>
      </c>
      <c r="B88" s="13" t="s">
        <v>468</v>
      </c>
      <c r="C88" s="14">
        <v>70471735</v>
      </c>
      <c r="D88" s="13" t="s">
        <v>253</v>
      </c>
      <c r="E88" s="13" t="s">
        <v>7</v>
      </c>
      <c r="F88" s="14">
        <v>2080</v>
      </c>
      <c r="G88" s="13" t="s">
        <v>253</v>
      </c>
      <c r="H88" s="13" t="s">
        <v>48</v>
      </c>
      <c r="I88" s="16">
        <v>341</v>
      </c>
      <c r="J88" s="16">
        <v>12034</v>
      </c>
      <c r="K88" s="16">
        <v>0</v>
      </c>
      <c r="L88" s="16">
        <v>141.19999999999999</v>
      </c>
      <c r="M88" s="15">
        <v>0</v>
      </c>
      <c r="N88" s="15">
        <v>3.0000000000000001E-3</v>
      </c>
      <c r="O88" s="15">
        <v>5.0000000000000001E-4</v>
      </c>
      <c r="P88" s="13" t="s">
        <v>7</v>
      </c>
    </row>
    <row r="89" spans="1:16" x14ac:dyDescent="0.2">
      <c r="A89" s="13" t="s">
        <v>7</v>
      </c>
      <c r="B89" s="13" t="s">
        <v>469</v>
      </c>
      <c r="C89" s="14">
        <v>1157114</v>
      </c>
      <c r="D89" s="13" t="s">
        <v>128</v>
      </c>
      <c r="E89" s="13" t="s">
        <v>7</v>
      </c>
      <c r="F89" s="14">
        <v>1771</v>
      </c>
      <c r="G89" s="13" t="s">
        <v>421</v>
      </c>
      <c r="H89" s="13" t="s">
        <v>89</v>
      </c>
      <c r="I89" s="16">
        <v>11959.58</v>
      </c>
      <c r="J89" s="16">
        <v>594.29999999999995</v>
      </c>
      <c r="K89" s="16">
        <v>0</v>
      </c>
      <c r="L89" s="16">
        <v>71.08</v>
      </c>
      <c r="M89" s="15">
        <v>5.9999999999999995E-4</v>
      </c>
      <c r="N89" s="15">
        <v>1.5E-3</v>
      </c>
      <c r="O89" s="15">
        <v>2.9999999999999997E-4</v>
      </c>
      <c r="P89" s="13" t="s">
        <v>7</v>
      </c>
    </row>
    <row r="90" spans="1:16" x14ac:dyDescent="0.2">
      <c r="A90" s="13" t="s">
        <v>7</v>
      </c>
      <c r="B90" s="13" t="s">
        <v>470</v>
      </c>
      <c r="C90" s="14">
        <v>1104280</v>
      </c>
      <c r="D90" s="13" t="s">
        <v>128</v>
      </c>
      <c r="E90" s="13" t="s">
        <v>7</v>
      </c>
      <c r="F90" s="14">
        <v>511898835</v>
      </c>
      <c r="G90" s="13" t="s">
        <v>471</v>
      </c>
      <c r="H90" s="13" t="s">
        <v>89</v>
      </c>
      <c r="I90" s="16">
        <v>35856</v>
      </c>
      <c r="J90" s="16">
        <v>174.6</v>
      </c>
      <c r="K90" s="16">
        <v>0</v>
      </c>
      <c r="L90" s="16">
        <v>62.6</v>
      </c>
      <c r="M90" s="15">
        <v>2.0000000000000001E-4</v>
      </c>
      <c r="N90" s="15">
        <v>1.2999999999999999E-3</v>
      </c>
      <c r="O90" s="15">
        <v>2.0000000000000001E-4</v>
      </c>
      <c r="P90" s="13" t="s">
        <v>7</v>
      </c>
    </row>
    <row r="91" spans="1:16" x14ac:dyDescent="0.2">
      <c r="A91" s="13" t="s">
        <v>7</v>
      </c>
      <c r="B91" s="13" t="s">
        <v>472</v>
      </c>
      <c r="C91" s="14">
        <v>1156926</v>
      </c>
      <c r="D91" s="13" t="s">
        <v>128</v>
      </c>
      <c r="E91" s="13" t="s">
        <v>7</v>
      </c>
      <c r="F91" s="14">
        <v>1769</v>
      </c>
      <c r="G91" s="13" t="s">
        <v>199</v>
      </c>
      <c r="H91" s="13" t="s">
        <v>89</v>
      </c>
      <c r="I91" s="16">
        <v>1021324</v>
      </c>
      <c r="J91" s="16">
        <v>81.7</v>
      </c>
      <c r="K91" s="16">
        <v>0</v>
      </c>
      <c r="L91" s="16">
        <v>834.42</v>
      </c>
      <c r="M91" s="15">
        <v>8.9999999999999998E-4</v>
      </c>
      <c r="N91" s="15">
        <v>1.77E-2</v>
      </c>
      <c r="O91" s="15">
        <v>3.3E-3</v>
      </c>
      <c r="P91" s="13" t="s">
        <v>7</v>
      </c>
    </row>
    <row r="92" spans="1:16" x14ac:dyDescent="0.2">
      <c r="A92" s="13" t="s">
        <v>7</v>
      </c>
      <c r="B92" s="13" t="s">
        <v>473</v>
      </c>
      <c r="C92" s="14">
        <v>1158161</v>
      </c>
      <c r="D92" s="13" t="s">
        <v>128</v>
      </c>
      <c r="E92" s="13" t="s">
        <v>7</v>
      </c>
      <c r="F92" s="14">
        <v>510792773</v>
      </c>
      <c r="G92" s="13" t="s">
        <v>241</v>
      </c>
      <c r="H92" s="13" t="s">
        <v>89</v>
      </c>
      <c r="I92" s="16">
        <v>2900</v>
      </c>
      <c r="J92" s="16">
        <v>968.7</v>
      </c>
      <c r="K92" s="16">
        <v>0</v>
      </c>
      <c r="L92" s="16">
        <v>28.09</v>
      </c>
      <c r="M92" s="15">
        <v>1E-4</v>
      </c>
      <c r="N92" s="15">
        <v>5.9999999999999995E-4</v>
      </c>
      <c r="O92" s="15">
        <v>1E-4</v>
      </c>
      <c r="P92" s="13" t="s">
        <v>7</v>
      </c>
    </row>
    <row r="93" spans="1:16" x14ac:dyDescent="0.2">
      <c r="A93" s="13" t="s">
        <v>7</v>
      </c>
      <c r="B93" s="13" t="s">
        <v>474</v>
      </c>
      <c r="C93" s="14">
        <v>209015</v>
      </c>
      <c r="D93" s="13" t="s">
        <v>128</v>
      </c>
      <c r="E93" s="13" t="s">
        <v>7</v>
      </c>
      <c r="F93" s="14">
        <v>520030677</v>
      </c>
      <c r="G93" s="13" t="s">
        <v>221</v>
      </c>
      <c r="H93" s="13" t="s">
        <v>89</v>
      </c>
      <c r="I93" s="16">
        <v>4100</v>
      </c>
      <c r="J93" s="16">
        <v>1664</v>
      </c>
      <c r="K93" s="16">
        <v>0</v>
      </c>
      <c r="L93" s="16">
        <v>68.22</v>
      </c>
      <c r="M93" s="15">
        <v>2.0000000000000001E-4</v>
      </c>
      <c r="N93" s="15">
        <v>1.4E-3</v>
      </c>
      <c r="O93" s="15">
        <v>2.9999999999999997E-4</v>
      </c>
      <c r="P93" s="13" t="s">
        <v>7</v>
      </c>
    </row>
    <row r="94" spans="1:16" x14ac:dyDescent="0.2">
      <c r="A94" s="13" t="s">
        <v>7</v>
      </c>
      <c r="B94" s="13" t="s">
        <v>475</v>
      </c>
      <c r="C94" s="14">
        <v>1147487</v>
      </c>
      <c r="D94" s="13" t="s">
        <v>128</v>
      </c>
      <c r="E94" s="13" t="s">
        <v>7</v>
      </c>
      <c r="F94" s="14">
        <v>515809499</v>
      </c>
      <c r="G94" s="13" t="s">
        <v>205</v>
      </c>
      <c r="H94" s="13" t="s">
        <v>89</v>
      </c>
      <c r="I94" s="16">
        <v>181.1</v>
      </c>
      <c r="J94" s="16">
        <v>39230</v>
      </c>
      <c r="K94" s="16">
        <v>0</v>
      </c>
      <c r="L94" s="16">
        <v>71.05</v>
      </c>
      <c r="M94" s="15">
        <v>1E-4</v>
      </c>
      <c r="N94" s="15">
        <v>1.5E-3</v>
      </c>
      <c r="O94" s="15">
        <v>2.9999999999999997E-4</v>
      </c>
      <c r="P94" s="13" t="s">
        <v>7</v>
      </c>
    </row>
    <row r="95" spans="1:16" x14ac:dyDescent="0.2">
      <c r="A95" s="13" t="s">
        <v>7</v>
      </c>
      <c r="B95" s="13" t="s">
        <v>476</v>
      </c>
      <c r="C95" s="14">
        <v>103010</v>
      </c>
      <c r="D95" s="13" t="s">
        <v>128</v>
      </c>
      <c r="E95" s="13" t="s">
        <v>7</v>
      </c>
      <c r="F95" s="14">
        <v>520041187</v>
      </c>
      <c r="G95" s="13" t="s">
        <v>205</v>
      </c>
      <c r="H95" s="13" t="s">
        <v>89</v>
      </c>
      <c r="I95" s="16">
        <v>58328</v>
      </c>
      <c r="J95" s="16">
        <v>709.9</v>
      </c>
      <c r="K95" s="16">
        <v>0</v>
      </c>
      <c r="L95" s="16">
        <v>414.07</v>
      </c>
      <c r="M95" s="15">
        <v>5.9999999999999995E-4</v>
      </c>
      <c r="N95" s="15">
        <v>8.8000000000000005E-3</v>
      </c>
      <c r="O95" s="15">
        <v>1.6000000000000001E-3</v>
      </c>
      <c r="P95" s="13" t="s">
        <v>7</v>
      </c>
    </row>
    <row r="96" spans="1:16" x14ac:dyDescent="0.2">
      <c r="A96" s="13" t="s">
        <v>7</v>
      </c>
      <c r="B96" s="13" t="s">
        <v>477</v>
      </c>
      <c r="C96" s="14">
        <v>1139617</v>
      </c>
      <c r="D96" s="13" t="s">
        <v>128</v>
      </c>
      <c r="E96" s="13" t="s">
        <v>7</v>
      </c>
      <c r="F96" s="14">
        <v>1671</v>
      </c>
      <c r="G96" s="13" t="s">
        <v>324</v>
      </c>
      <c r="H96" s="13" t="s">
        <v>89</v>
      </c>
      <c r="I96" s="16">
        <v>22729</v>
      </c>
      <c r="J96" s="16">
        <v>300.8</v>
      </c>
      <c r="K96" s="16">
        <v>0</v>
      </c>
      <c r="L96" s="16">
        <v>68.37</v>
      </c>
      <c r="M96" s="15">
        <v>4.0000000000000002E-4</v>
      </c>
      <c r="N96" s="15">
        <v>1.4E-3</v>
      </c>
      <c r="O96" s="15">
        <v>2.9999999999999997E-4</v>
      </c>
      <c r="P96" s="13" t="s">
        <v>7</v>
      </c>
    </row>
    <row r="97" spans="1:16" x14ac:dyDescent="0.2">
      <c r="A97" s="13" t="s">
        <v>7</v>
      </c>
      <c r="B97" s="13" t="s">
        <v>478</v>
      </c>
      <c r="C97" s="14">
        <v>1156280</v>
      </c>
      <c r="D97" s="13" t="s">
        <v>128</v>
      </c>
      <c r="E97" s="13" t="s">
        <v>7</v>
      </c>
      <c r="F97" s="14">
        <v>1765</v>
      </c>
      <c r="G97" s="13" t="s">
        <v>324</v>
      </c>
      <c r="H97" s="13" t="s">
        <v>89</v>
      </c>
      <c r="I97" s="16">
        <v>26295</v>
      </c>
      <c r="J97" s="16">
        <v>626.4</v>
      </c>
      <c r="K97" s="16">
        <v>0</v>
      </c>
      <c r="L97" s="16">
        <v>164.71</v>
      </c>
      <c r="M97" s="15">
        <v>2.9999999999999997E-4</v>
      </c>
      <c r="N97" s="15">
        <v>3.5000000000000001E-3</v>
      </c>
      <c r="O97" s="15">
        <v>5.9999999999999995E-4</v>
      </c>
      <c r="P97" s="13" t="s">
        <v>7</v>
      </c>
    </row>
    <row r="98" spans="1:16" x14ac:dyDescent="0.2">
      <c r="A98" s="13" t="s">
        <v>7</v>
      </c>
      <c r="B98" s="13" t="s">
        <v>479</v>
      </c>
      <c r="C98" s="14">
        <v>238014</v>
      </c>
      <c r="D98" s="13" t="s">
        <v>128</v>
      </c>
      <c r="E98" s="13" t="s">
        <v>7</v>
      </c>
      <c r="F98" s="14">
        <v>520036435</v>
      </c>
      <c r="G98" s="13" t="s">
        <v>324</v>
      </c>
      <c r="H98" s="13" t="s">
        <v>89</v>
      </c>
      <c r="I98" s="16">
        <v>405</v>
      </c>
      <c r="J98" s="16">
        <v>569</v>
      </c>
      <c r="K98" s="16">
        <v>0</v>
      </c>
      <c r="L98" s="16">
        <v>2.2999999999999998</v>
      </c>
      <c r="M98" s="15">
        <v>0</v>
      </c>
      <c r="N98" s="15">
        <v>0</v>
      </c>
      <c r="O98" s="15">
        <v>0</v>
      </c>
      <c r="P98" s="13" t="s">
        <v>7</v>
      </c>
    </row>
    <row r="99" spans="1:16" x14ac:dyDescent="0.2">
      <c r="A99" s="13" t="s">
        <v>7</v>
      </c>
      <c r="B99" s="13" t="s">
        <v>480</v>
      </c>
      <c r="C99" s="14">
        <v>1080613</v>
      </c>
      <c r="D99" s="13" t="s">
        <v>128</v>
      </c>
      <c r="E99" s="13" t="s">
        <v>7</v>
      </c>
      <c r="F99" s="14">
        <v>520041963</v>
      </c>
      <c r="G99" s="13" t="s">
        <v>241</v>
      </c>
      <c r="H99" s="13" t="s">
        <v>89</v>
      </c>
      <c r="I99" s="16">
        <v>2093</v>
      </c>
      <c r="J99" s="16">
        <v>1612</v>
      </c>
      <c r="K99" s="16">
        <v>0</v>
      </c>
      <c r="L99" s="16">
        <v>33.74</v>
      </c>
      <c r="M99" s="15">
        <v>2.0000000000000001E-4</v>
      </c>
      <c r="N99" s="15">
        <v>6.9999999999999999E-4</v>
      </c>
      <c r="O99" s="15">
        <v>1E-4</v>
      </c>
      <c r="P99" s="13" t="s">
        <v>7</v>
      </c>
    </row>
    <row r="100" spans="1:16" x14ac:dyDescent="0.2">
      <c r="A100" s="13" t="s">
        <v>7</v>
      </c>
      <c r="B100" s="13" t="s">
        <v>481</v>
      </c>
      <c r="C100" s="14">
        <v>333013</v>
      </c>
      <c r="D100" s="13" t="s">
        <v>128</v>
      </c>
      <c r="E100" s="13" t="s">
        <v>7</v>
      </c>
      <c r="F100" s="14">
        <v>520033713</v>
      </c>
      <c r="G100" s="13" t="s">
        <v>241</v>
      </c>
      <c r="H100" s="13" t="s">
        <v>89</v>
      </c>
      <c r="I100" s="16">
        <v>30000</v>
      </c>
      <c r="J100" s="16">
        <v>217.2</v>
      </c>
      <c r="K100" s="16">
        <v>0</v>
      </c>
      <c r="L100" s="16">
        <v>65.16</v>
      </c>
      <c r="M100" s="15">
        <v>1E-4</v>
      </c>
      <c r="N100" s="15">
        <v>1.4E-3</v>
      </c>
      <c r="O100" s="15">
        <v>2.9999999999999997E-4</v>
      </c>
      <c r="P100" s="13" t="s">
        <v>7</v>
      </c>
    </row>
    <row r="101" spans="1:16" x14ac:dyDescent="0.2">
      <c r="A101" s="13" t="s">
        <v>7</v>
      </c>
      <c r="B101" s="13" t="s">
        <v>482</v>
      </c>
      <c r="C101" s="14">
        <v>1107663</v>
      </c>
      <c r="D101" s="13" t="s">
        <v>128</v>
      </c>
      <c r="E101" s="13" t="s">
        <v>7</v>
      </c>
      <c r="F101" s="14">
        <v>512832742</v>
      </c>
      <c r="G101" s="13" t="s">
        <v>214</v>
      </c>
      <c r="H101" s="13" t="s">
        <v>89</v>
      </c>
      <c r="I101" s="16">
        <v>6700</v>
      </c>
      <c r="J101" s="16">
        <v>862</v>
      </c>
      <c r="K101" s="16">
        <v>0</v>
      </c>
      <c r="L101" s="16">
        <v>57.75</v>
      </c>
      <c r="M101" s="15">
        <v>1E-4</v>
      </c>
      <c r="N101" s="15">
        <v>1.1999999999999999E-3</v>
      </c>
      <c r="O101" s="15">
        <v>2.0000000000000001E-4</v>
      </c>
      <c r="P101" s="13" t="s">
        <v>7</v>
      </c>
    </row>
    <row r="102" spans="1:16" x14ac:dyDescent="0.2">
      <c r="A102" s="13" t="s">
        <v>7</v>
      </c>
      <c r="B102" s="13" t="s">
        <v>483</v>
      </c>
      <c r="C102" s="14">
        <v>1096007</v>
      </c>
      <c r="D102" s="13" t="s">
        <v>128</v>
      </c>
      <c r="E102" s="13" t="s">
        <v>7</v>
      </c>
      <c r="F102" s="14">
        <v>512819178</v>
      </c>
      <c r="G102" s="13" t="s">
        <v>205</v>
      </c>
      <c r="H102" s="13" t="s">
        <v>89</v>
      </c>
      <c r="I102" s="16">
        <v>5.0999999999999996</v>
      </c>
      <c r="J102" s="16">
        <v>587.79999999999995</v>
      </c>
      <c r="K102" s="16">
        <v>0</v>
      </c>
      <c r="L102" s="16">
        <v>0.03</v>
      </c>
      <c r="M102" s="15">
        <v>0</v>
      </c>
      <c r="N102" s="15">
        <v>0</v>
      </c>
      <c r="O102" s="15">
        <v>0</v>
      </c>
      <c r="P102" s="13" t="s">
        <v>7</v>
      </c>
    </row>
    <row r="103" spans="1:16" x14ac:dyDescent="0.2">
      <c r="A103" s="13" t="s">
        <v>7</v>
      </c>
      <c r="B103" s="13" t="s">
        <v>484</v>
      </c>
      <c r="C103" s="14">
        <v>1142355</v>
      </c>
      <c r="D103" s="13" t="s">
        <v>128</v>
      </c>
      <c r="E103" s="13" t="s">
        <v>7</v>
      </c>
      <c r="F103" s="14">
        <v>908311</v>
      </c>
      <c r="G103" s="13" t="s">
        <v>217</v>
      </c>
      <c r="H103" s="13" t="s">
        <v>89</v>
      </c>
      <c r="I103" s="16">
        <v>4019.11</v>
      </c>
      <c r="J103" s="16">
        <v>7992</v>
      </c>
      <c r="K103" s="16">
        <v>0</v>
      </c>
      <c r="L103" s="16">
        <v>321.20999999999998</v>
      </c>
      <c r="M103" s="15">
        <v>5.0000000000000001E-4</v>
      </c>
      <c r="N103" s="15">
        <v>6.7999999999999996E-3</v>
      </c>
      <c r="O103" s="15">
        <v>1.2999999999999999E-3</v>
      </c>
      <c r="P103" s="13" t="s">
        <v>7</v>
      </c>
    </row>
    <row r="104" spans="1:16" x14ac:dyDescent="0.2">
      <c r="A104" s="13" t="s">
        <v>7</v>
      </c>
      <c r="B104" s="13" t="s">
        <v>485</v>
      </c>
      <c r="C104" s="14">
        <v>1108638</v>
      </c>
      <c r="D104" s="13" t="s">
        <v>128</v>
      </c>
      <c r="E104" s="13" t="s">
        <v>7</v>
      </c>
      <c r="F104" s="14">
        <v>1502</v>
      </c>
      <c r="G104" s="13" t="s">
        <v>255</v>
      </c>
      <c r="H104" s="13" t="s">
        <v>89</v>
      </c>
      <c r="I104" s="16">
        <v>15691</v>
      </c>
      <c r="J104" s="16">
        <v>2.2999999999999998</v>
      </c>
      <c r="K104" s="16">
        <v>0</v>
      </c>
      <c r="L104" s="16">
        <v>0.36</v>
      </c>
      <c r="M104" s="15">
        <v>2.0000000000000001E-4</v>
      </c>
      <c r="N104" s="15">
        <v>0</v>
      </c>
      <c r="O104" s="15">
        <v>0</v>
      </c>
      <c r="P104" s="13" t="s">
        <v>7</v>
      </c>
    </row>
    <row r="105" spans="1:16" x14ac:dyDescent="0.2">
      <c r="A105" s="13" t="s">
        <v>7</v>
      </c>
      <c r="B105" s="13" t="s">
        <v>486</v>
      </c>
      <c r="C105" s="14">
        <v>373019</v>
      </c>
      <c r="D105" s="13" t="s">
        <v>128</v>
      </c>
      <c r="E105" s="13" t="s">
        <v>7</v>
      </c>
      <c r="F105" s="14">
        <v>520038274</v>
      </c>
      <c r="G105" s="13" t="s">
        <v>255</v>
      </c>
      <c r="H105" s="13" t="s">
        <v>89</v>
      </c>
      <c r="I105" s="16">
        <v>52203</v>
      </c>
      <c r="J105" s="16">
        <v>142.5</v>
      </c>
      <c r="K105" s="16">
        <v>0</v>
      </c>
      <c r="L105" s="16">
        <v>74.39</v>
      </c>
      <c r="M105" s="15">
        <v>2.0000000000000001E-4</v>
      </c>
      <c r="N105" s="15">
        <v>1.6000000000000001E-3</v>
      </c>
      <c r="O105" s="15">
        <v>2.9999999999999997E-4</v>
      </c>
      <c r="P105" s="13" t="s">
        <v>7</v>
      </c>
    </row>
    <row r="106" spans="1:16" x14ac:dyDescent="0.2">
      <c r="A106" s="13" t="s">
        <v>7</v>
      </c>
      <c r="B106" s="13" t="s">
        <v>487</v>
      </c>
      <c r="C106" s="14">
        <v>313015</v>
      </c>
      <c r="D106" s="13" t="s">
        <v>128</v>
      </c>
      <c r="E106" s="13" t="s">
        <v>7</v>
      </c>
      <c r="F106" s="14">
        <v>520037540</v>
      </c>
      <c r="G106" s="13" t="s">
        <v>217</v>
      </c>
      <c r="H106" s="13" t="s">
        <v>89</v>
      </c>
      <c r="I106" s="16">
        <v>20814</v>
      </c>
      <c r="J106" s="16">
        <v>526.70000000000005</v>
      </c>
      <c r="K106" s="16">
        <v>0</v>
      </c>
      <c r="L106" s="16">
        <v>109.63</v>
      </c>
      <c r="M106" s="15">
        <v>2.9999999999999997E-4</v>
      </c>
      <c r="N106" s="15">
        <v>2.3E-3</v>
      </c>
      <c r="O106" s="15">
        <v>4.0000000000000002E-4</v>
      </c>
      <c r="P106" s="13" t="s">
        <v>7</v>
      </c>
    </row>
    <row r="107" spans="1:16" x14ac:dyDescent="0.2">
      <c r="A107" s="13" t="s">
        <v>7</v>
      </c>
      <c r="B107" s="13" t="s">
        <v>488</v>
      </c>
      <c r="C107" s="14">
        <v>1097948</v>
      </c>
      <c r="D107" s="13" t="s">
        <v>128</v>
      </c>
      <c r="E107" s="13" t="s">
        <v>7</v>
      </c>
      <c r="F107" s="14">
        <v>520034760</v>
      </c>
      <c r="G107" s="13" t="s">
        <v>255</v>
      </c>
      <c r="H107" s="13" t="s">
        <v>89</v>
      </c>
      <c r="I107" s="16">
        <v>363</v>
      </c>
      <c r="J107" s="16">
        <v>9483</v>
      </c>
      <c r="K107" s="16">
        <v>0</v>
      </c>
      <c r="L107" s="16">
        <v>34.42</v>
      </c>
      <c r="M107" s="15">
        <v>0</v>
      </c>
      <c r="N107" s="15">
        <v>6.9999999999999999E-4</v>
      </c>
      <c r="O107" s="15">
        <v>1E-4</v>
      </c>
      <c r="P107" s="13" t="s">
        <v>7</v>
      </c>
    </row>
    <row r="108" spans="1:16" x14ac:dyDescent="0.2">
      <c r="A108" s="13" t="s">
        <v>7</v>
      </c>
      <c r="B108" s="13" t="s">
        <v>489</v>
      </c>
      <c r="C108" s="14">
        <v>1121607</v>
      </c>
      <c r="D108" s="13" t="s">
        <v>128</v>
      </c>
      <c r="E108" s="13" t="s">
        <v>7</v>
      </c>
      <c r="F108" s="14">
        <v>34250659</v>
      </c>
      <c r="G108" s="13" t="s">
        <v>217</v>
      </c>
      <c r="H108" s="13" t="s">
        <v>89</v>
      </c>
      <c r="I108" s="16">
        <v>434.85</v>
      </c>
      <c r="J108" s="16">
        <v>25420</v>
      </c>
      <c r="K108" s="16">
        <v>0</v>
      </c>
      <c r="L108" s="16">
        <v>110.54</v>
      </c>
      <c r="M108" s="15">
        <v>1E-4</v>
      </c>
      <c r="N108" s="15">
        <v>2.3E-3</v>
      </c>
      <c r="O108" s="15">
        <v>4.0000000000000002E-4</v>
      </c>
      <c r="P108" s="13" t="s">
        <v>7</v>
      </c>
    </row>
    <row r="109" spans="1:16" x14ac:dyDescent="0.2">
      <c r="A109" s="13" t="s">
        <v>7</v>
      </c>
      <c r="B109" s="13" t="s">
        <v>490</v>
      </c>
      <c r="C109" s="14">
        <v>1105196</v>
      </c>
      <c r="D109" s="13" t="s">
        <v>128</v>
      </c>
      <c r="E109" s="13" t="s">
        <v>7</v>
      </c>
      <c r="F109" s="14">
        <v>511491839</v>
      </c>
      <c r="G109" s="13" t="s">
        <v>217</v>
      </c>
      <c r="H109" s="13" t="s">
        <v>89</v>
      </c>
      <c r="I109" s="16">
        <v>14669</v>
      </c>
      <c r="J109" s="16">
        <v>549.9</v>
      </c>
      <c r="K109" s="16">
        <v>0</v>
      </c>
      <c r="L109" s="16">
        <v>80.66</v>
      </c>
      <c r="M109" s="15">
        <v>4.0000000000000002E-4</v>
      </c>
      <c r="N109" s="15">
        <v>1.6999999999999999E-3</v>
      </c>
      <c r="O109" s="15">
        <v>2.9999999999999997E-4</v>
      </c>
      <c r="P109" s="13" t="s">
        <v>7</v>
      </c>
    </row>
    <row r="110" spans="1:16" x14ac:dyDescent="0.2">
      <c r="A110" s="13" t="s">
        <v>7</v>
      </c>
      <c r="B110" s="13" t="s">
        <v>491</v>
      </c>
      <c r="C110" s="14">
        <v>1147685</v>
      </c>
      <c r="D110" s="13" t="s">
        <v>128</v>
      </c>
      <c r="E110" s="13" t="s">
        <v>7</v>
      </c>
      <c r="F110" s="14" t="s">
        <v>918</v>
      </c>
      <c r="G110" s="13" t="s">
        <v>272</v>
      </c>
      <c r="H110" s="13" t="s">
        <v>89</v>
      </c>
      <c r="I110" s="16">
        <v>3000</v>
      </c>
      <c r="J110" s="16">
        <v>4180</v>
      </c>
      <c r="K110" s="16">
        <v>0</v>
      </c>
      <c r="L110" s="16">
        <v>125.4</v>
      </c>
      <c r="M110" s="15">
        <v>2.9999999999999997E-4</v>
      </c>
      <c r="N110" s="15">
        <v>2.5999999999999999E-3</v>
      </c>
      <c r="O110" s="15">
        <v>5.0000000000000001E-4</v>
      </c>
      <c r="P110" s="13" t="s">
        <v>7</v>
      </c>
    </row>
    <row r="111" spans="1:16" x14ac:dyDescent="0.2">
      <c r="A111" s="13" t="s">
        <v>7</v>
      </c>
      <c r="B111" s="13" t="s">
        <v>492</v>
      </c>
      <c r="C111" s="14">
        <v>686014</v>
      </c>
      <c r="D111" s="13" t="s">
        <v>128</v>
      </c>
      <c r="E111" s="13" t="s">
        <v>7</v>
      </c>
      <c r="F111" s="14">
        <v>520018482</v>
      </c>
      <c r="G111" s="13" t="s">
        <v>272</v>
      </c>
      <c r="H111" s="13" t="s">
        <v>89</v>
      </c>
      <c r="I111" s="16">
        <v>122.29</v>
      </c>
      <c r="J111" s="16">
        <v>14620</v>
      </c>
      <c r="K111" s="16">
        <v>0</v>
      </c>
      <c r="L111" s="16">
        <v>17.88</v>
      </c>
      <c r="M111" s="15">
        <v>0</v>
      </c>
      <c r="N111" s="15">
        <v>4.0000000000000002E-4</v>
      </c>
      <c r="O111" s="15">
        <v>1E-4</v>
      </c>
      <c r="P111" s="13" t="s">
        <v>7</v>
      </c>
    </row>
    <row r="112" spans="1:16" x14ac:dyDescent="0.2">
      <c r="A112" s="13" t="s">
        <v>7</v>
      </c>
      <c r="B112" s="13" t="s">
        <v>493</v>
      </c>
      <c r="C112" s="14">
        <v>168013</v>
      </c>
      <c r="D112" s="13" t="s">
        <v>128</v>
      </c>
      <c r="E112" s="13" t="s">
        <v>7</v>
      </c>
      <c r="F112" s="14">
        <v>520034109</v>
      </c>
      <c r="G112" s="13" t="s">
        <v>272</v>
      </c>
      <c r="H112" s="13" t="s">
        <v>89</v>
      </c>
      <c r="I112" s="16">
        <v>258</v>
      </c>
      <c r="J112" s="16">
        <v>14390</v>
      </c>
      <c r="K112" s="16">
        <v>6.96</v>
      </c>
      <c r="L112" s="16">
        <v>44.08</v>
      </c>
      <c r="M112" s="15">
        <v>1E-4</v>
      </c>
      <c r="N112" s="15">
        <v>8.9999999999999998E-4</v>
      </c>
      <c r="O112" s="15">
        <v>2.0000000000000001E-4</v>
      </c>
      <c r="P112" s="13" t="s">
        <v>7</v>
      </c>
    </row>
    <row r="113" spans="1:16" x14ac:dyDescent="0.2">
      <c r="A113" s="13" t="s">
        <v>7</v>
      </c>
      <c r="B113" s="13" t="s">
        <v>494</v>
      </c>
      <c r="C113" s="14">
        <v>384016</v>
      </c>
      <c r="D113" s="13" t="s">
        <v>128</v>
      </c>
      <c r="E113" s="13" t="s">
        <v>7</v>
      </c>
      <c r="F113" s="14">
        <v>520038530</v>
      </c>
      <c r="G113" s="13" t="s">
        <v>318</v>
      </c>
      <c r="H113" s="13" t="s">
        <v>89</v>
      </c>
      <c r="I113" s="16">
        <v>6800</v>
      </c>
      <c r="J113" s="16">
        <v>1190</v>
      </c>
      <c r="K113" s="16">
        <v>0</v>
      </c>
      <c r="L113" s="16">
        <v>80.92</v>
      </c>
      <c r="M113" s="15">
        <v>2.0000000000000001E-4</v>
      </c>
      <c r="N113" s="15">
        <v>1.6999999999999999E-3</v>
      </c>
      <c r="O113" s="15">
        <v>2.9999999999999997E-4</v>
      </c>
      <c r="P113" s="13" t="s">
        <v>7</v>
      </c>
    </row>
    <row r="114" spans="1:16" x14ac:dyDescent="0.2">
      <c r="A114" s="13" t="s">
        <v>7</v>
      </c>
      <c r="B114" s="13" t="s">
        <v>495</v>
      </c>
      <c r="C114" s="14">
        <v>1129493</v>
      </c>
      <c r="D114" s="13" t="s">
        <v>128</v>
      </c>
      <c r="E114" s="13" t="s">
        <v>7</v>
      </c>
      <c r="F114" s="14">
        <v>514837111</v>
      </c>
      <c r="G114" s="13" t="s">
        <v>264</v>
      </c>
      <c r="H114" s="13" t="s">
        <v>89</v>
      </c>
      <c r="I114" s="16">
        <v>15200</v>
      </c>
      <c r="J114" s="16">
        <v>551.70000000000005</v>
      </c>
      <c r="K114" s="16">
        <v>0</v>
      </c>
      <c r="L114" s="16">
        <v>83.86</v>
      </c>
      <c r="M114" s="15">
        <v>8.0000000000000004E-4</v>
      </c>
      <c r="N114" s="15">
        <v>1.8E-3</v>
      </c>
      <c r="O114" s="15">
        <v>2.9999999999999997E-4</v>
      </c>
      <c r="P114" s="13" t="s">
        <v>7</v>
      </c>
    </row>
    <row r="115" spans="1:16" x14ac:dyDescent="0.2">
      <c r="A115" s="3" t="s">
        <v>7</v>
      </c>
      <c r="B115" s="3" t="s">
        <v>496</v>
      </c>
      <c r="C115" s="3" t="s">
        <v>7</v>
      </c>
      <c r="D115" s="3" t="s">
        <v>7</v>
      </c>
      <c r="E115" s="3" t="s">
        <v>7</v>
      </c>
      <c r="F115" s="3" t="s">
        <v>7</v>
      </c>
      <c r="G115" s="3" t="s">
        <v>7</v>
      </c>
      <c r="H115" s="3" t="s">
        <v>7</v>
      </c>
      <c r="I115" s="12">
        <v>0</v>
      </c>
      <c r="J115" s="3" t="s">
        <v>7</v>
      </c>
      <c r="K115" s="12">
        <v>0</v>
      </c>
      <c r="L115" s="12">
        <v>0</v>
      </c>
      <c r="M115" s="3" t="s">
        <v>7</v>
      </c>
      <c r="N115" s="11">
        <v>0</v>
      </c>
      <c r="O115" s="11">
        <v>0</v>
      </c>
      <c r="P115" s="3" t="s">
        <v>7</v>
      </c>
    </row>
    <row r="116" spans="1:16" x14ac:dyDescent="0.2">
      <c r="A116" s="3" t="s">
        <v>7</v>
      </c>
      <c r="B116" s="3" t="s">
        <v>497</v>
      </c>
      <c r="C116" s="3" t="s">
        <v>7</v>
      </c>
      <c r="D116" s="3" t="s">
        <v>7</v>
      </c>
      <c r="E116" s="3" t="s">
        <v>7</v>
      </c>
      <c r="F116" s="3" t="s">
        <v>7</v>
      </c>
      <c r="G116" s="3" t="s">
        <v>7</v>
      </c>
      <c r="H116" s="3" t="s">
        <v>7</v>
      </c>
      <c r="I116" s="3" t="s">
        <v>7</v>
      </c>
      <c r="J116" s="3" t="s">
        <v>7</v>
      </c>
      <c r="K116" s="3" t="s">
        <v>7</v>
      </c>
      <c r="L116" s="3" t="s">
        <v>7</v>
      </c>
      <c r="M116" s="3" t="s">
        <v>7</v>
      </c>
      <c r="N116" s="3" t="s">
        <v>7</v>
      </c>
      <c r="O116" s="3" t="s">
        <v>7</v>
      </c>
      <c r="P116" s="3" t="s">
        <v>7</v>
      </c>
    </row>
    <row r="117" spans="1:16" x14ac:dyDescent="0.2">
      <c r="A117" s="3" t="s">
        <v>7</v>
      </c>
      <c r="B117" s="3" t="s">
        <v>498</v>
      </c>
      <c r="C117" s="3" t="s">
        <v>7</v>
      </c>
      <c r="D117" s="3" t="s">
        <v>7</v>
      </c>
      <c r="E117" s="3" t="s">
        <v>7</v>
      </c>
      <c r="F117" s="3" t="s">
        <v>7</v>
      </c>
      <c r="G117" s="3" t="s">
        <v>7</v>
      </c>
      <c r="H117" s="3" t="s">
        <v>7</v>
      </c>
      <c r="I117" s="3" t="s">
        <v>7</v>
      </c>
      <c r="J117" s="3" t="s">
        <v>7</v>
      </c>
      <c r="K117" s="3" t="s">
        <v>7</v>
      </c>
      <c r="L117" s="3" t="s">
        <v>7</v>
      </c>
      <c r="M117" s="3" t="s">
        <v>7</v>
      </c>
      <c r="N117" s="3" t="s">
        <v>7</v>
      </c>
      <c r="O117" s="3" t="s">
        <v>7</v>
      </c>
      <c r="P117" s="3" t="s">
        <v>7</v>
      </c>
    </row>
    <row r="118" spans="1:16" x14ac:dyDescent="0.2">
      <c r="A118" s="3" t="s">
        <v>7</v>
      </c>
      <c r="B118" s="3" t="s">
        <v>103</v>
      </c>
      <c r="C118" s="3" t="s">
        <v>7</v>
      </c>
      <c r="D118" s="3" t="s">
        <v>7</v>
      </c>
      <c r="E118" s="3" t="s">
        <v>7</v>
      </c>
      <c r="F118" s="3" t="s">
        <v>7</v>
      </c>
      <c r="G118" s="3" t="s">
        <v>7</v>
      </c>
      <c r="H118" s="3" t="s">
        <v>7</v>
      </c>
      <c r="I118" s="12">
        <v>304853</v>
      </c>
      <c r="J118" s="3" t="s">
        <v>7</v>
      </c>
      <c r="K118" s="12">
        <v>7.72</v>
      </c>
      <c r="L118" s="12">
        <v>22956.98</v>
      </c>
      <c r="M118" s="3" t="s">
        <v>7</v>
      </c>
      <c r="N118" s="11">
        <v>0.4859</v>
      </c>
      <c r="O118" s="11">
        <v>9.01E-2</v>
      </c>
      <c r="P118" s="3" t="s">
        <v>7</v>
      </c>
    </row>
    <row r="119" spans="1:16" x14ac:dyDescent="0.2">
      <c r="A119" s="3" t="s">
        <v>7</v>
      </c>
      <c r="B119" s="3" t="s">
        <v>160</v>
      </c>
      <c r="C119" s="3" t="s">
        <v>7</v>
      </c>
      <c r="D119" s="3" t="s">
        <v>7</v>
      </c>
      <c r="E119" s="3" t="s">
        <v>7</v>
      </c>
      <c r="F119" s="3" t="s">
        <v>7</v>
      </c>
      <c r="G119" s="3" t="s">
        <v>7</v>
      </c>
      <c r="H119" s="3" t="s">
        <v>7</v>
      </c>
      <c r="I119" s="12">
        <v>70099</v>
      </c>
      <c r="J119" s="3" t="s">
        <v>7</v>
      </c>
      <c r="K119" s="12">
        <v>0</v>
      </c>
      <c r="L119" s="12">
        <v>1798.63</v>
      </c>
      <c r="M119" s="3" t="s">
        <v>7</v>
      </c>
      <c r="N119" s="11">
        <v>3.8100000000000002E-2</v>
      </c>
      <c r="O119" s="11">
        <v>7.1000000000000004E-3</v>
      </c>
      <c r="P119" s="3" t="s">
        <v>7</v>
      </c>
    </row>
    <row r="120" spans="1:16" x14ac:dyDescent="0.2">
      <c r="A120" s="13" t="s">
        <v>7</v>
      </c>
      <c r="B120" s="13" t="s">
        <v>499</v>
      </c>
      <c r="C120" s="13" t="s">
        <v>500</v>
      </c>
      <c r="D120" s="13" t="s">
        <v>253</v>
      </c>
      <c r="E120" s="13" t="s">
        <v>358</v>
      </c>
      <c r="F120" s="14">
        <v>96112</v>
      </c>
      <c r="G120" s="13" t="s">
        <v>501</v>
      </c>
      <c r="H120" s="13" t="s">
        <v>50</v>
      </c>
      <c r="I120" s="16">
        <v>44158</v>
      </c>
      <c r="J120" s="16">
        <v>109.5</v>
      </c>
      <c r="K120" s="16">
        <v>0</v>
      </c>
      <c r="L120" s="16">
        <v>213.27</v>
      </c>
      <c r="M120" s="15">
        <v>1E-4</v>
      </c>
      <c r="N120" s="15">
        <v>4.4999999999999997E-3</v>
      </c>
      <c r="O120" s="15">
        <v>8.0000000000000004E-4</v>
      </c>
      <c r="P120" s="14">
        <v>110544</v>
      </c>
    </row>
    <row r="121" spans="1:16" x14ac:dyDescent="0.2">
      <c r="A121" s="13" t="s">
        <v>7</v>
      </c>
      <c r="B121" s="13" t="s">
        <v>502</v>
      </c>
      <c r="C121" s="13" t="s">
        <v>503</v>
      </c>
      <c r="D121" s="13" t="s">
        <v>253</v>
      </c>
      <c r="E121" s="13" t="s">
        <v>358</v>
      </c>
      <c r="F121" s="14">
        <v>95041</v>
      </c>
      <c r="G121" s="13" t="s">
        <v>378</v>
      </c>
      <c r="H121" s="13" t="s">
        <v>48</v>
      </c>
      <c r="I121" s="16">
        <v>5992</v>
      </c>
      <c r="J121" s="16">
        <v>91.77</v>
      </c>
      <c r="K121" s="16">
        <v>0</v>
      </c>
      <c r="L121" s="16">
        <v>18.920000000000002</v>
      </c>
      <c r="M121" s="15">
        <v>1E-4</v>
      </c>
      <c r="N121" s="15">
        <v>4.0000000000000002E-4</v>
      </c>
      <c r="O121" s="15">
        <v>1E-4</v>
      </c>
      <c r="P121" s="14">
        <v>20000396</v>
      </c>
    </row>
    <row r="122" spans="1:16" x14ac:dyDescent="0.2">
      <c r="A122" s="13" t="s">
        <v>7</v>
      </c>
      <c r="B122" s="13" t="s">
        <v>504</v>
      </c>
      <c r="C122" s="13" t="s">
        <v>505</v>
      </c>
      <c r="D122" s="13" t="s">
        <v>253</v>
      </c>
      <c r="E122" s="13" t="s">
        <v>358</v>
      </c>
      <c r="F122" s="14">
        <v>95018</v>
      </c>
      <c r="G122" s="13" t="s">
        <v>378</v>
      </c>
      <c r="H122" s="13" t="s">
        <v>48</v>
      </c>
      <c r="I122" s="16">
        <v>10233</v>
      </c>
      <c r="J122" s="16">
        <v>593</v>
      </c>
      <c r="K122" s="16">
        <v>0</v>
      </c>
      <c r="L122" s="16">
        <v>208.81</v>
      </c>
      <c r="M122" s="15">
        <v>2.0000000000000001E-4</v>
      </c>
      <c r="N122" s="15">
        <v>4.4000000000000003E-3</v>
      </c>
      <c r="O122" s="15">
        <v>8.0000000000000004E-4</v>
      </c>
      <c r="P122" s="14">
        <v>100297</v>
      </c>
    </row>
    <row r="123" spans="1:16" x14ac:dyDescent="0.2">
      <c r="A123" s="13" t="s">
        <v>7</v>
      </c>
      <c r="B123" s="13" t="s">
        <v>506</v>
      </c>
      <c r="C123" s="13" t="s">
        <v>507</v>
      </c>
      <c r="D123" s="13" t="s">
        <v>253</v>
      </c>
      <c r="E123" s="13" t="s">
        <v>358</v>
      </c>
      <c r="F123" s="14">
        <v>2313</v>
      </c>
      <c r="G123" s="13" t="s">
        <v>378</v>
      </c>
      <c r="H123" s="13" t="s">
        <v>48</v>
      </c>
      <c r="I123" s="16">
        <v>1005</v>
      </c>
      <c r="J123" s="16">
        <v>1929</v>
      </c>
      <c r="K123" s="16">
        <v>0</v>
      </c>
      <c r="L123" s="16">
        <v>66.709999999999994</v>
      </c>
      <c r="M123" s="15">
        <v>0</v>
      </c>
      <c r="N123" s="15">
        <v>1.4E-3</v>
      </c>
      <c r="O123" s="15">
        <v>2.9999999999999997E-4</v>
      </c>
      <c r="P123" s="14">
        <v>62001571</v>
      </c>
    </row>
    <row r="124" spans="1:16" x14ac:dyDescent="0.2">
      <c r="A124" s="13" t="s">
        <v>7</v>
      </c>
      <c r="B124" s="13" t="s">
        <v>508</v>
      </c>
      <c r="C124" s="13" t="s">
        <v>509</v>
      </c>
      <c r="D124" s="13" t="s">
        <v>363</v>
      </c>
      <c r="E124" s="13" t="s">
        <v>358</v>
      </c>
      <c r="F124" s="14">
        <v>520036716</v>
      </c>
      <c r="G124" s="13" t="s">
        <v>392</v>
      </c>
      <c r="H124" s="13" t="s">
        <v>48</v>
      </c>
      <c r="I124" s="16">
        <v>679</v>
      </c>
      <c r="J124" s="16">
        <v>5911</v>
      </c>
      <c r="K124" s="16">
        <v>0</v>
      </c>
      <c r="L124" s="16">
        <v>138.11000000000001</v>
      </c>
      <c r="M124" s="15">
        <v>0</v>
      </c>
      <c r="N124" s="15">
        <v>2.8999999999999998E-3</v>
      </c>
      <c r="O124" s="15">
        <v>5.0000000000000001E-4</v>
      </c>
      <c r="P124" s="14">
        <v>60036159</v>
      </c>
    </row>
    <row r="125" spans="1:16" x14ac:dyDescent="0.2">
      <c r="A125" s="13" t="s">
        <v>7</v>
      </c>
      <c r="B125" s="13" t="s">
        <v>510</v>
      </c>
      <c r="C125" s="13" t="s">
        <v>511</v>
      </c>
      <c r="D125" s="13" t="s">
        <v>512</v>
      </c>
      <c r="E125" s="13" t="s">
        <v>358</v>
      </c>
      <c r="F125" s="14">
        <v>97405</v>
      </c>
      <c r="G125" s="13" t="s">
        <v>390</v>
      </c>
      <c r="H125" s="13" t="s">
        <v>48</v>
      </c>
      <c r="I125" s="16">
        <v>2404</v>
      </c>
      <c r="J125" s="16">
        <v>5214</v>
      </c>
      <c r="K125" s="16">
        <v>0</v>
      </c>
      <c r="L125" s="16">
        <v>431.31</v>
      </c>
      <c r="M125" s="15">
        <v>1E-4</v>
      </c>
      <c r="N125" s="15">
        <v>9.1000000000000004E-3</v>
      </c>
      <c r="O125" s="15">
        <v>1.6999999999999999E-3</v>
      </c>
      <c r="P125" s="14">
        <v>107698</v>
      </c>
    </row>
    <row r="126" spans="1:16" x14ac:dyDescent="0.2">
      <c r="A126" s="13" t="s">
        <v>7</v>
      </c>
      <c r="B126" s="13" t="s">
        <v>513</v>
      </c>
      <c r="C126" s="13" t="s">
        <v>514</v>
      </c>
      <c r="D126" s="13" t="s">
        <v>512</v>
      </c>
      <c r="E126" s="13" t="s">
        <v>358</v>
      </c>
      <c r="F126" s="14">
        <v>512763285</v>
      </c>
      <c r="G126" s="13" t="s">
        <v>390</v>
      </c>
      <c r="H126" s="13" t="s">
        <v>48</v>
      </c>
      <c r="I126" s="16">
        <v>1019</v>
      </c>
      <c r="J126" s="16">
        <v>12489</v>
      </c>
      <c r="K126" s="16">
        <v>0</v>
      </c>
      <c r="L126" s="16">
        <v>437.91</v>
      </c>
      <c r="M126" s="15">
        <v>0</v>
      </c>
      <c r="N126" s="15">
        <v>9.2999999999999992E-3</v>
      </c>
      <c r="O126" s="15">
        <v>1.6999999999999999E-3</v>
      </c>
      <c r="P126" s="14">
        <v>60084126</v>
      </c>
    </row>
    <row r="127" spans="1:16" x14ac:dyDescent="0.2">
      <c r="A127" s="13" t="s">
        <v>7</v>
      </c>
      <c r="B127" s="13" t="s">
        <v>515</v>
      </c>
      <c r="C127" s="13" t="s">
        <v>516</v>
      </c>
      <c r="D127" s="13" t="s">
        <v>253</v>
      </c>
      <c r="E127" s="13" t="s">
        <v>358</v>
      </c>
      <c r="F127" s="14">
        <v>97136</v>
      </c>
      <c r="G127" s="13" t="s">
        <v>352</v>
      </c>
      <c r="H127" s="13" t="s">
        <v>48</v>
      </c>
      <c r="I127" s="16">
        <v>2638</v>
      </c>
      <c r="J127" s="16">
        <v>1313</v>
      </c>
      <c r="K127" s="16">
        <v>0</v>
      </c>
      <c r="L127" s="16">
        <v>119.19</v>
      </c>
      <c r="M127" s="15">
        <v>0</v>
      </c>
      <c r="N127" s="15">
        <v>2.5000000000000001E-3</v>
      </c>
      <c r="O127" s="15">
        <v>5.0000000000000001E-4</v>
      </c>
      <c r="P127" s="14">
        <v>100982</v>
      </c>
    </row>
    <row r="128" spans="1:16" x14ac:dyDescent="0.2">
      <c r="A128" s="13" t="s">
        <v>7</v>
      </c>
      <c r="B128" s="13" t="s">
        <v>517</v>
      </c>
      <c r="C128" s="13" t="s">
        <v>518</v>
      </c>
      <c r="D128" s="13" t="s">
        <v>512</v>
      </c>
      <c r="E128" s="13" t="s">
        <v>358</v>
      </c>
      <c r="F128" s="14">
        <v>520044371</v>
      </c>
      <c r="G128" s="13" t="s">
        <v>519</v>
      </c>
      <c r="H128" s="13" t="s">
        <v>48</v>
      </c>
      <c r="I128" s="16">
        <v>1971</v>
      </c>
      <c r="J128" s="16">
        <v>2424</v>
      </c>
      <c r="K128" s="16">
        <v>0</v>
      </c>
      <c r="L128" s="16">
        <v>164.4</v>
      </c>
      <c r="M128" s="15">
        <v>0</v>
      </c>
      <c r="N128" s="15">
        <v>3.5000000000000001E-3</v>
      </c>
      <c r="O128" s="15">
        <v>5.9999999999999995E-4</v>
      </c>
      <c r="P128" s="14">
        <v>107466</v>
      </c>
    </row>
    <row r="129" spans="1:16" x14ac:dyDescent="0.2">
      <c r="A129" s="3" t="s">
        <v>7</v>
      </c>
      <c r="B129" s="3" t="s">
        <v>159</v>
      </c>
      <c r="C129" s="3" t="s">
        <v>7</v>
      </c>
      <c r="D129" s="3" t="s">
        <v>7</v>
      </c>
      <c r="E129" s="3" t="s">
        <v>7</v>
      </c>
      <c r="F129" s="3" t="s">
        <v>7</v>
      </c>
      <c r="G129" s="3" t="s">
        <v>7</v>
      </c>
      <c r="H129" s="3" t="s">
        <v>7</v>
      </c>
      <c r="I129" s="12">
        <v>234754</v>
      </c>
      <c r="J129" s="3" t="s">
        <v>7</v>
      </c>
      <c r="K129" s="12">
        <v>7.72</v>
      </c>
      <c r="L129" s="12">
        <v>21158.35</v>
      </c>
      <c r="M129" s="3" t="s">
        <v>7</v>
      </c>
      <c r="N129" s="11">
        <v>0.44779999999999998</v>
      </c>
      <c r="O129" s="11">
        <v>8.3000000000000004E-2</v>
      </c>
      <c r="P129" s="3" t="s">
        <v>7</v>
      </c>
    </row>
    <row r="130" spans="1:16" x14ac:dyDescent="0.2">
      <c r="A130" s="13" t="s">
        <v>7</v>
      </c>
      <c r="B130" s="13" t="s">
        <v>520</v>
      </c>
      <c r="C130" s="13" t="s">
        <v>521</v>
      </c>
      <c r="D130" s="13" t="s">
        <v>253</v>
      </c>
      <c r="E130" s="13" t="s">
        <v>358</v>
      </c>
      <c r="F130" s="14">
        <v>97676</v>
      </c>
      <c r="G130" s="13" t="s">
        <v>378</v>
      </c>
      <c r="H130" s="13" t="s">
        <v>48</v>
      </c>
      <c r="I130" s="16">
        <v>902</v>
      </c>
      <c r="J130" s="16">
        <v>8199</v>
      </c>
      <c r="K130" s="16">
        <v>0</v>
      </c>
      <c r="L130" s="16">
        <v>254.48</v>
      </c>
      <c r="M130" s="15">
        <v>0</v>
      </c>
      <c r="N130" s="15">
        <v>5.4000000000000003E-3</v>
      </c>
      <c r="O130" s="15">
        <v>1E-3</v>
      </c>
      <c r="P130" s="14">
        <v>102202</v>
      </c>
    </row>
    <row r="131" spans="1:16" x14ac:dyDescent="0.2">
      <c r="A131" s="13" t="s">
        <v>7</v>
      </c>
      <c r="B131" s="13" t="s">
        <v>522</v>
      </c>
      <c r="C131" s="13" t="s">
        <v>523</v>
      </c>
      <c r="D131" s="13" t="s">
        <v>253</v>
      </c>
      <c r="E131" s="13" t="s">
        <v>358</v>
      </c>
      <c r="F131" s="14">
        <v>98110</v>
      </c>
      <c r="G131" s="13" t="s">
        <v>378</v>
      </c>
      <c r="H131" s="13" t="s">
        <v>48</v>
      </c>
      <c r="I131" s="16">
        <v>731</v>
      </c>
      <c r="J131" s="16">
        <v>5388</v>
      </c>
      <c r="K131" s="16">
        <v>0</v>
      </c>
      <c r="L131" s="16">
        <v>135.53</v>
      </c>
      <c r="M131" s="15">
        <v>0</v>
      </c>
      <c r="N131" s="15">
        <v>2.8999999999999998E-3</v>
      </c>
      <c r="O131" s="15">
        <v>5.0000000000000001E-4</v>
      </c>
      <c r="P131" s="14">
        <v>60010840</v>
      </c>
    </row>
    <row r="132" spans="1:16" x14ac:dyDescent="0.2">
      <c r="A132" s="13" t="s">
        <v>7</v>
      </c>
      <c r="B132" s="13" t="s">
        <v>524</v>
      </c>
      <c r="C132" s="13" t="s">
        <v>525</v>
      </c>
      <c r="D132" s="13" t="s">
        <v>253</v>
      </c>
      <c r="E132" s="13" t="s">
        <v>358</v>
      </c>
      <c r="F132" s="14">
        <v>99723</v>
      </c>
      <c r="G132" s="13" t="s">
        <v>378</v>
      </c>
      <c r="H132" s="13" t="s">
        <v>48</v>
      </c>
      <c r="I132" s="16">
        <v>7779</v>
      </c>
      <c r="J132" s="16">
        <v>1010</v>
      </c>
      <c r="K132" s="16">
        <v>0</v>
      </c>
      <c r="L132" s="16">
        <v>270.35000000000002</v>
      </c>
      <c r="M132" s="15">
        <v>0</v>
      </c>
      <c r="N132" s="15">
        <v>5.7000000000000002E-3</v>
      </c>
      <c r="O132" s="15">
        <v>1.1000000000000001E-3</v>
      </c>
      <c r="P132" s="14">
        <v>60037462</v>
      </c>
    </row>
    <row r="133" spans="1:16" x14ac:dyDescent="0.2">
      <c r="A133" s="13" t="s">
        <v>7</v>
      </c>
      <c r="B133" s="13" t="s">
        <v>526</v>
      </c>
      <c r="C133" s="13" t="s">
        <v>527</v>
      </c>
      <c r="D133" s="13" t="s">
        <v>253</v>
      </c>
      <c r="E133" s="13" t="s">
        <v>358</v>
      </c>
      <c r="F133" s="14">
        <v>96136</v>
      </c>
      <c r="G133" s="13" t="s">
        <v>378</v>
      </c>
      <c r="H133" s="13" t="s">
        <v>48</v>
      </c>
      <c r="I133" s="16">
        <v>2135</v>
      </c>
      <c r="J133" s="16">
        <v>5833</v>
      </c>
      <c r="K133" s="16">
        <v>0</v>
      </c>
      <c r="L133" s="16">
        <v>428.52</v>
      </c>
      <c r="M133" s="15">
        <v>0</v>
      </c>
      <c r="N133" s="15">
        <v>9.1000000000000004E-3</v>
      </c>
      <c r="O133" s="15">
        <v>1.6999999999999999E-3</v>
      </c>
      <c r="P133" s="14">
        <v>62011762</v>
      </c>
    </row>
    <row r="134" spans="1:16" x14ac:dyDescent="0.2">
      <c r="A134" s="13" t="s">
        <v>7</v>
      </c>
      <c r="B134" s="13" t="s">
        <v>528</v>
      </c>
      <c r="C134" s="13" t="s">
        <v>529</v>
      </c>
      <c r="D134" s="13" t="s">
        <v>253</v>
      </c>
      <c r="E134" s="13" t="s">
        <v>358</v>
      </c>
      <c r="F134" s="14">
        <v>99476</v>
      </c>
      <c r="G134" s="13" t="s">
        <v>378</v>
      </c>
      <c r="H134" s="13" t="s">
        <v>54</v>
      </c>
      <c r="I134" s="16">
        <v>11177</v>
      </c>
      <c r="J134" s="16">
        <v>942.8</v>
      </c>
      <c r="K134" s="16">
        <v>0</v>
      </c>
      <c r="L134" s="16">
        <v>424.23</v>
      </c>
      <c r="M134" s="15">
        <v>0</v>
      </c>
      <c r="N134" s="15">
        <v>8.9999999999999993E-3</v>
      </c>
      <c r="O134" s="15">
        <v>1.6999999999999999E-3</v>
      </c>
      <c r="P134" s="14">
        <v>62014725</v>
      </c>
    </row>
    <row r="135" spans="1:16" x14ac:dyDescent="0.2">
      <c r="A135" s="13" t="s">
        <v>7</v>
      </c>
      <c r="B135" s="13" t="s">
        <v>530</v>
      </c>
      <c r="C135" s="14">
        <v>103663</v>
      </c>
      <c r="D135" s="13" t="s">
        <v>253</v>
      </c>
      <c r="E135" s="13" t="s">
        <v>358</v>
      </c>
      <c r="F135" s="14">
        <v>98220</v>
      </c>
      <c r="G135" s="13" t="s">
        <v>378</v>
      </c>
      <c r="H135" s="13" t="s">
        <v>48</v>
      </c>
      <c r="I135" s="16">
        <v>439</v>
      </c>
      <c r="J135" s="16">
        <v>14802</v>
      </c>
      <c r="K135" s="16">
        <v>0</v>
      </c>
      <c r="L135" s="16">
        <v>223.6</v>
      </c>
      <c r="M135" s="15">
        <v>0</v>
      </c>
      <c r="N135" s="15">
        <v>4.7000000000000002E-3</v>
      </c>
      <c r="O135" s="15">
        <v>8.9999999999999998E-4</v>
      </c>
      <c r="P135" s="13" t="s">
        <v>7</v>
      </c>
    </row>
    <row r="136" spans="1:16" x14ac:dyDescent="0.2">
      <c r="A136" s="13" t="s">
        <v>7</v>
      </c>
      <c r="B136" s="13" t="s">
        <v>531</v>
      </c>
      <c r="C136" s="13" t="s">
        <v>532</v>
      </c>
      <c r="D136" s="13" t="s">
        <v>253</v>
      </c>
      <c r="E136" s="13" t="s">
        <v>358</v>
      </c>
      <c r="F136" s="14">
        <v>991723</v>
      </c>
      <c r="G136" s="13" t="s">
        <v>378</v>
      </c>
      <c r="H136" s="13" t="s">
        <v>48</v>
      </c>
      <c r="I136" s="16">
        <v>7787</v>
      </c>
      <c r="J136" s="16">
        <v>2516</v>
      </c>
      <c r="K136" s="16">
        <v>0</v>
      </c>
      <c r="L136" s="16">
        <v>674.16</v>
      </c>
      <c r="M136" s="15">
        <v>0</v>
      </c>
      <c r="N136" s="15">
        <v>1.43E-2</v>
      </c>
      <c r="O136" s="15">
        <v>2.5999999999999999E-3</v>
      </c>
      <c r="P136" s="14">
        <v>62014741</v>
      </c>
    </row>
    <row r="137" spans="1:16" x14ac:dyDescent="0.2">
      <c r="A137" s="13" t="s">
        <v>7</v>
      </c>
      <c r="B137" s="13" t="s">
        <v>533</v>
      </c>
      <c r="C137" s="13" t="s">
        <v>534</v>
      </c>
      <c r="D137" s="13" t="s">
        <v>253</v>
      </c>
      <c r="E137" s="13" t="s">
        <v>358</v>
      </c>
      <c r="F137" s="14">
        <v>31</v>
      </c>
      <c r="G137" s="13" t="s">
        <v>378</v>
      </c>
      <c r="H137" s="13" t="s">
        <v>54</v>
      </c>
      <c r="I137" s="16">
        <v>1113</v>
      </c>
      <c r="J137" s="16">
        <v>4595</v>
      </c>
      <c r="K137" s="16">
        <v>0</v>
      </c>
      <c r="L137" s="16">
        <v>205.89</v>
      </c>
      <c r="M137" s="15">
        <v>0</v>
      </c>
      <c r="N137" s="15">
        <v>4.4000000000000003E-3</v>
      </c>
      <c r="O137" s="15">
        <v>8.0000000000000004E-4</v>
      </c>
      <c r="P137" s="14">
        <v>62014733</v>
      </c>
    </row>
    <row r="138" spans="1:16" x14ac:dyDescent="0.2">
      <c r="A138" s="13" t="s">
        <v>7</v>
      </c>
      <c r="B138" s="13" t="s">
        <v>535</v>
      </c>
      <c r="C138" s="13" t="s">
        <v>536</v>
      </c>
      <c r="D138" s="13" t="s">
        <v>253</v>
      </c>
      <c r="E138" s="13" t="s">
        <v>358</v>
      </c>
      <c r="F138" s="14">
        <v>98901</v>
      </c>
      <c r="G138" s="13" t="s">
        <v>378</v>
      </c>
      <c r="H138" s="13" t="s">
        <v>48</v>
      </c>
      <c r="I138" s="16">
        <v>35506</v>
      </c>
      <c r="J138" s="16">
        <v>82.5</v>
      </c>
      <c r="K138" s="16">
        <v>0</v>
      </c>
      <c r="L138" s="16">
        <v>100.79</v>
      </c>
      <c r="M138" s="15">
        <v>0</v>
      </c>
      <c r="N138" s="15">
        <v>2.0999999999999999E-3</v>
      </c>
      <c r="O138" s="15">
        <v>4.0000000000000002E-4</v>
      </c>
      <c r="P138" s="14">
        <v>62015581</v>
      </c>
    </row>
    <row r="139" spans="1:16" x14ac:dyDescent="0.2">
      <c r="A139" s="13" t="s">
        <v>7</v>
      </c>
      <c r="B139" s="13" t="s">
        <v>537</v>
      </c>
      <c r="C139" s="13" t="s">
        <v>538</v>
      </c>
      <c r="D139" s="13" t="s">
        <v>253</v>
      </c>
      <c r="E139" s="13" t="s">
        <v>358</v>
      </c>
      <c r="F139" s="14">
        <v>96877</v>
      </c>
      <c r="G139" s="13" t="s">
        <v>378</v>
      </c>
      <c r="H139" s="13" t="s">
        <v>50</v>
      </c>
      <c r="I139" s="16">
        <v>50665</v>
      </c>
      <c r="J139" s="16">
        <v>123</v>
      </c>
      <c r="K139" s="16">
        <v>0</v>
      </c>
      <c r="L139" s="16">
        <v>274.87</v>
      </c>
      <c r="M139" s="15">
        <v>2.0000000000000001E-4</v>
      </c>
      <c r="N139" s="15">
        <v>5.7999999999999996E-3</v>
      </c>
      <c r="O139" s="15">
        <v>1.1000000000000001E-3</v>
      </c>
      <c r="P139" s="14">
        <v>62012703</v>
      </c>
    </row>
    <row r="140" spans="1:16" x14ac:dyDescent="0.2">
      <c r="A140" s="13" t="s">
        <v>7</v>
      </c>
      <c r="B140" s="13" t="s">
        <v>539</v>
      </c>
      <c r="C140" s="13" t="s">
        <v>540</v>
      </c>
      <c r="D140" s="13" t="s">
        <v>253</v>
      </c>
      <c r="E140" s="13" t="s">
        <v>358</v>
      </c>
      <c r="F140" s="14">
        <v>96137</v>
      </c>
      <c r="G140" s="13" t="s">
        <v>378</v>
      </c>
      <c r="H140" s="13" t="s">
        <v>54</v>
      </c>
      <c r="I140" s="16">
        <v>3739</v>
      </c>
      <c r="J140" s="16">
        <v>1210</v>
      </c>
      <c r="K140" s="16">
        <v>0</v>
      </c>
      <c r="L140" s="16">
        <v>182.13</v>
      </c>
      <c r="M140" s="15">
        <v>1E-3</v>
      </c>
      <c r="N140" s="15">
        <v>3.8E-3</v>
      </c>
      <c r="O140" s="15">
        <v>6.9999999999999999E-4</v>
      </c>
      <c r="P140" s="14">
        <v>62003310</v>
      </c>
    </row>
    <row r="141" spans="1:16" x14ac:dyDescent="0.2">
      <c r="A141" s="13" t="s">
        <v>7</v>
      </c>
      <c r="B141" s="13" t="s">
        <v>541</v>
      </c>
      <c r="C141" s="13" t="s">
        <v>542</v>
      </c>
      <c r="D141" s="13" t="s">
        <v>253</v>
      </c>
      <c r="E141" s="13" t="s">
        <v>358</v>
      </c>
      <c r="F141" s="14">
        <v>93261</v>
      </c>
      <c r="G141" s="13" t="s">
        <v>378</v>
      </c>
      <c r="H141" s="13" t="s">
        <v>48</v>
      </c>
      <c r="I141" s="16">
        <v>1637</v>
      </c>
      <c r="J141" s="16">
        <v>8067</v>
      </c>
      <c r="K141" s="16">
        <v>0</v>
      </c>
      <c r="L141" s="16">
        <v>454.41</v>
      </c>
      <c r="M141" s="15">
        <v>0</v>
      </c>
      <c r="N141" s="15">
        <v>9.5999999999999992E-3</v>
      </c>
      <c r="O141" s="15">
        <v>1.8E-3</v>
      </c>
      <c r="P141" s="14">
        <v>62007604</v>
      </c>
    </row>
    <row r="142" spans="1:16" x14ac:dyDescent="0.2">
      <c r="A142" s="13" t="s">
        <v>7</v>
      </c>
      <c r="B142" s="13" t="s">
        <v>543</v>
      </c>
      <c r="C142" s="13" t="s">
        <v>544</v>
      </c>
      <c r="D142" s="13" t="s">
        <v>363</v>
      </c>
      <c r="E142" s="13" t="s">
        <v>358</v>
      </c>
      <c r="F142" s="14">
        <v>98044</v>
      </c>
      <c r="G142" s="13" t="s">
        <v>545</v>
      </c>
      <c r="H142" s="13" t="s">
        <v>48</v>
      </c>
      <c r="I142" s="16">
        <v>489</v>
      </c>
      <c r="J142" s="16">
        <v>16461</v>
      </c>
      <c r="K142" s="16">
        <v>0</v>
      </c>
      <c r="L142" s="16">
        <v>276.98</v>
      </c>
      <c r="M142" s="15">
        <v>0</v>
      </c>
      <c r="N142" s="15">
        <v>5.8999999999999999E-3</v>
      </c>
      <c r="O142" s="15">
        <v>1.1000000000000001E-3</v>
      </c>
      <c r="P142" s="14">
        <v>115519</v>
      </c>
    </row>
    <row r="143" spans="1:16" x14ac:dyDescent="0.2">
      <c r="A143" s="13" t="s">
        <v>7</v>
      </c>
      <c r="B143" s="13" t="s">
        <v>546</v>
      </c>
      <c r="C143" s="13" t="s">
        <v>547</v>
      </c>
      <c r="D143" s="13" t="s">
        <v>363</v>
      </c>
      <c r="E143" s="13" t="s">
        <v>358</v>
      </c>
      <c r="F143" s="14">
        <v>97184</v>
      </c>
      <c r="G143" s="13" t="s">
        <v>548</v>
      </c>
      <c r="H143" s="13" t="s">
        <v>48</v>
      </c>
      <c r="I143" s="16">
        <v>324</v>
      </c>
      <c r="J143" s="16">
        <v>25152</v>
      </c>
      <c r="K143" s="16">
        <v>0.54</v>
      </c>
      <c r="L143" s="16">
        <v>280.95</v>
      </c>
      <c r="M143" s="15">
        <v>0</v>
      </c>
      <c r="N143" s="15">
        <v>5.8999999999999999E-3</v>
      </c>
      <c r="O143" s="15">
        <v>1.1000000000000001E-3</v>
      </c>
      <c r="P143" s="14">
        <v>112482</v>
      </c>
    </row>
    <row r="144" spans="1:16" x14ac:dyDescent="0.2">
      <c r="A144" s="13" t="s">
        <v>7</v>
      </c>
      <c r="B144" s="13" t="s">
        <v>549</v>
      </c>
      <c r="C144" s="13" t="s">
        <v>550</v>
      </c>
      <c r="D144" s="13" t="s">
        <v>363</v>
      </c>
      <c r="E144" s="13" t="s">
        <v>358</v>
      </c>
      <c r="F144" s="14">
        <v>93009</v>
      </c>
      <c r="G144" s="13" t="s">
        <v>551</v>
      </c>
      <c r="H144" s="13" t="s">
        <v>48</v>
      </c>
      <c r="I144" s="16">
        <v>885</v>
      </c>
      <c r="J144" s="16">
        <v>9168</v>
      </c>
      <c r="K144" s="16">
        <v>0</v>
      </c>
      <c r="L144" s="16">
        <v>279.19</v>
      </c>
      <c r="M144" s="15">
        <v>0</v>
      </c>
      <c r="N144" s="15">
        <v>5.8999999999999999E-3</v>
      </c>
      <c r="O144" s="15">
        <v>1.1000000000000001E-3</v>
      </c>
      <c r="P144" s="14">
        <v>60287703</v>
      </c>
    </row>
    <row r="145" spans="1:16" x14ac:dyDescent="0.2">
      <c r="A145" s="13" t="s">
        <v>7</v>
      </c>
      <c r="B145" s="13" t="s">
        <v>552</v>
      </c>
      <c r="C145" s="13" t="s">
        <v>553</v>
      </c>
      <c r="D145" s="13" t="s">
        <v>554</v>
      </c>
      <c r="E145" s="13" t="s">
        <v>358</v>
      </c>
      <c r="F145" s="14">
        <v>98733</v>
      </c>
      <c r="G145" s="13" t="s">
        <v>378</v>
      </c>
      <c r="H145" s="13" t="s">
        <v>50</v>
      </c>
      <c r="I145" s="16">
        <v>2614</v>
      </c>
      <c r="J145" s="16">
        <v>252</v>
      </c>
      <c r="K145" s="16">
        <v>0</v>
      </c>
      <c r="L145" s="16">
        <v>29.05</v>
      </c>
      <c r="M145" s="15">
        <v>0</v>
      </c>
      <c r="N145" s="15">
        <v>5.9999999999999995E-4</v>
      </c>
      <c r="O145" s="15">
        <v>1E-4</v>
      </c>
      <c r="P145" s="14">
        <v>60067261</v>
      </c>
    </row>
    <row r="146" spans="1:16" x14ac:dyDescent="0.2">
      <c r="A146" s="13" t="s">
        <v>7</v>
      </c>
      <c r="B146" s="13" t="s">
        <v>555</v>
      </c>
      <c r="C146" s="13" t="s">
        <v>556</v>
      </c>
      <c r="D146" s="13" t="s">
        <v>253</v>
      </c>
      <c r="E146" s="13" t="s">
        <v>358</v>
      </c>
      <c r="F146" s="14">
        <v>99704</v>
      </c>
      <c r="G146" s="13" t="s">
        <v>406</v>
      </c>
      <c r="H146" s="13" t="s">
        <v>50</v>
      </c>
      <c r="I146" s="16">
        <v>5279</v>
      </c>
      <c r="J146" s="16">
        <v>990</v>
      </c>
      <c r="K146" s="16">
        <v>0</v>
      </c>
      <c r="L146" s="16">
        <v>230.52</v>
      </c>
      <c r="M146" s="15">
        <v>1E-4</v>
      </c>
      <c r="N146" s="15">
        <v>4.8999999999999998E-3</v>
      </c>
      <c r="O146" s="15">
        <v>8.9999999999999998E-4</v>
      </c>
      <c r="P146" s="14">
        <v>60162583</v>
      </c>
    </row>
    <row r="147" spans="1:16" x14ac:dyDescent="0.2">
      <c r="A147" s="13" t="s">
        <v>7</v>
      </c>
      <c r="B147" s="13" t="s">
        <v>557</v>
      </c>
      <c r="C147" s="13" t="s">
        <v>558</v>
      </c>
      <c r="D147" s="13" t="s">
        <v>253</v>
      </c>
      <c r="E147" s="13" t="s">
        <v>358</v>
      </c>
      <c r="F147" s="14">
        <v>93204</v>
      </c>
      <c r="G147" s="13" t="s">
        <v>559</v>
      </c>
      <c r="H147" s="13" t="s">
        <v>50</v>
      </c>
      <c r="I147" s="16">
        <v>23922</v>
      </c>
      <c r="J147" s="16">
        <v>40.79</v>
      </c>
      <c r="K147" s="16">
        <v>0</v>
      </c>
      <c r="L147" s="16">
        <v>43.04</v>
      </c>
      <c r="M147" s="15">
        <v>0</v>
      </c>
      <c r="N147" s="15">
        <v>8.9999999999999998E-4</v>
      </c>
      <c r="O147" s="15">
        <v>2.0000000000000001E-4</v>
      </c>
      <c r="P147" s="14">
        <v>62004569</v>
      </c>
    </row>
    <row r="148" spans="1:16" x14ac:dyDescent="0.2">
      <c r="A148" s="13" t="s">
        <v>7</v>
      </c>
      <c r="B148" s="13" t="s">
        <v>560</v>
      </c>
      <c r="C148" s="13" t="s">
        <v>561</v>
      </c>
      <c r="D148" s="13" t="s">
        <v>512</v>
      </c>
      <c r="E148" s="13" t="s">
        <v>358</v>
      </c>
      <c r="F148" s="14">
        <v>99462</v>
      </c>
      <c r="G148" s="13" t="s">
        <v>559</v>
      </c>
      <c r="H148" s="13" t="s">
        <v>48</v>
      </c>
      <c r="I148" s="16">
        <v>2125</v>
      </c>
      <c r="J148" s="16">
        <v>4626</v>
      </c>
      <c r="K148" s="16">
        <v>0</v>
      </c>
      <c r="L148" s="16">
        <v>338.26</v>
      </c>
      <c r="M148" s="15">
        <v>0</v>
      </c>
      <c r="N148" s="15">
        <v>7.1999999999999998E-3</v>
      </c>
      <c r="O148" s="15">
        <v>1.2999999999999999E-3</v>
      </c>
      <c r="P148" s="14">
        <v>60002912</v>
      </c>
    </row>
    <row r="149" spans="1:16" x14ac:dyDescent="0.2">
      <c r="A149" s="13" t="s">
        <v>7</v>
      </c>
      <c r="B149" s="13" t="s">
        <v>562</v>
      </c>
      <c r="C149" s="13" t="s">
        <v>563</v>
      </c>
      <c r="D149" s="13" t="s">
        <v>512</v>
      </c>
      <c r="E149" s="13" t="s">
        <v>358</v>
      </c>
      <c r="F149" s="14">
        <v>99122</v>
      </c>
      <c r="G149" s="13" t="s">
        <v>564</v>
      </c>
      <c r="H149" s="13" t="s">
        <v>48</v>
      </c>
      <c r="I149" s="16">
        <v>41</v>
      </c>
      <c r="J149" s="16">
        <v>314873</v>
      </c>
      <c r="K149" s="16">
        <v>0</v>
      </c>
      <c r="L149" s="16">
        <v>444.23</v>
      </c>
      <c r="M149" s="15">
        <v>0</v>
      </c>
      <c r="N149" s="15">
        <v>9.4000000000000004E-3</v>
      </c>
      <c r="O149" s="15">
        <v>1.6999999999999999E-3</v>
      </c>
      <c r="P149" s="14">
        <v>108092</v>
      </c>
    </row>
    <row r="150" spans="1:16" x14ac:dyDescent="0.2">
      <c r="A150" s="13" t="s">
        <v>7</v>
      </c>
      <c r="B150" s="13" t="s">
        <v>565</v>
      </c>
      <c r="C150" s="13" t="s">
        <v>566</v>
      </c>
      <c r="D150" s="13" t="s">
        <v>253</v>
      </c>
      <c r="E150" s="13" t="s">
        <v>358</v>
      </c>
      <c r="F150" s="14">
        <v>97236</v>
      </c>
      <c r="G150" s="13" t="s">
        <v>564</v>
      </c>
      <c r="H150" s="13" t="s">
        <v>48</v>
      </c>
      <c r="I150" s="16">
        <v>820</v>
      </c>
      <c r="J150" s="16">
        <v>9169</v>
      </c>
      <c r="K150" s="16">
        <v>0</v>
      </c>
      <c r="L150" s="16">
        <v>258.70999999999998</v>
      </c>
      <c r="M150" s="15">
        <v>0</v>
      </c>
      <c r="N150" s="15">
        <v>5.4999999999999997E-3</v>
      </c>
      <c r="O150" s="15">
        <v>1E-3</v>
      </c>
      <c r="P150" s="14">
        <v>113464</v>
      </c>
    </row>
    <row r="151" spans="1:16" x14ac:dyDescent="0.2">
      <c r="A151" s="13" t="s">
        <v>7</v>
      </c>
      <c r="B151" s="13" t="s">
        <v>567</v>
      </c>
      <c r="C151" s="13" t="s">
        <v>568</v>
      </c>
      <c r="D151" s="13" t="s">
        <v>512</v>
      </c>
      <c r="E151" s="13" t="s">
        <v>358</v>
      </c>
      <c r="F151" s="14">
        <v>97472</v>
      </c>
      <c r="G151" s="13" t="s">
        <v>564</v>
      </c>
      <c r="H151" s="13" t="s">
        <v>48</v>
      </c>
      <c r="I151" s="16">
        <v>57</v>
      </c>
      <c r="J151" s="16">
        <v>171068</v>
      </c>
      <c r="K151" s="16">
        <v>0</v>
      </c>
      <c r="L151" s="16">
        <v>335.53</v>
      </c>
      <c r="M151" s="15">
        <v>0</v>
      </c>
      <c r="N151" s="15">
        <v>7.1000000000000004E-3</v>
      </c>
      <c r="O151" s="15">
        <v>1.2999999999999999E-3</v>
      </c>
      <c r="P151" s="14">
        <v>109728</v>
      </c>
    </row>
    <row r="152" spans="1:16" x14ac:dyDescent="0.2">
      <c r="A152" s="13" t="s">
        <v>7</v>
      </c>
      <c r="B152" s="13" t="s">
        <v>569</v>
      </c>
      <c r="C152" s="13" t="s">
        <v>570</v>
      </c>
      <c r="D152" s="13" t="s">
        <v>363</v>
      </c>
      <c r="E152" s="13" t="s">
        <v>358</v>
      </c>
      <c r="F152" s="14">
        <v>98419</v>
      </c>
      <c r="G152" s="13" t="s">
        <v>919</v>
      </c>
      <c r="H152" s="13" t="s">
        <v>48</v>
      </c>
      <c r="I152" s="16">
        <v>1248</v>
      </c>
      <c r="J152" s="16">
        <v>13860</v>
      </c>
      <c r="K152" s="16">
        <v>0</v>
      </c>
      <c r="L152" s="16">
        <v>595.20000000000005</v>
      </c>
      <c r="M152" s="15">
        <v>0</v>
      </c>
      <c r="N152" s="15">
        <v>1.26E-2</v>
      </c>
      <c r="O152" s="15">
        <v>2.3E-3</v>
      </c>
      <c r="P152" s="14">
        <v>103630</v>
      </c>
    </row>
    <row r="153" spans="1:16" x14ac:dyDescent="0.2">
      <c r="A153" s="13" t="s">
        <v>7</v>
      </c>
      <c r="B153" s="13" t="s">
        <v>571</v>
      </c>
      <c r="C153" s="13" t="s">
        <v>572</v>
      </c>
      <c r="D153" s="13" t="s">
        <v>363</v>
      </c>
      <c r="E153" s="13" t="s">
        <v>358</v>
      </c>
      <c r="F153" s="14">
        <v>99963</v>
      </c>
      <c r="G153" s="13" t="s">
        <v>573</v>
      </c>
      <c r="H153" s="13" t="s">
        <v>48</v>
      </c>
      <c r="I153" s="16">
        <v>907</v>
      </c>
      <c r="J153" s="16">
        <v>13899</v>
      </c>
      <c r="K153" s="16">
        <v>0</v>
      </c>
      <c r="L153" s="16">
        <v>433.79</v>
      </c>
      <c r="M153" s="15">
        <v>0</v>
      </c>
      <c r="N153" s="15">
        <v>9.1999999999999998E-3</v>
      </c>
      <c r="O153" s="15">
        <v>1.6999999999999999E-3</v>
      </c>
      <c r="P153" s="14">
        <v>109371</v>
      </c>
    </row>
    <row r="154" spans="1:16" x14ac:dyDescent="0.2">
      <c r="A154" s="13" t="s">
        <v>7</v>
      </c>
      <c r="B154" s="13" t="s">
        <v>574</v>
      </c>
      <c r="C154" s="13" t="s">
        <v>575</v>
      </c>
      <c r="D154" s="13" t="s">
        <v>253</v>
      </c>
      <c r="E154" s="13" t="s">
        <v>358</v>
      </c>
      <c r="F154" s="14">
        <v>97695</v>
      </c>
      <c r="G154" s="13" t="s">
        <v>576</v>
      </c>
      <c r="H154" s="13" t="s">
        <v>48</v>
      </c>
      <c r="I154" s="16">
        <v>425</v>
      </c>
      <c r="J154" s="16">
        <v>16941</v>
      </c>
      <c r="K154" s="16">
        <v>0</v>
      </c>
      <c r="L154" s="16">
        <v>247.75</v>
      </c>
      <c r="M154" s="15">
        <v>0</v>
      </c>
      <c r="N154" s="15">
        <v>5.1999999999999998E-3</v>
      </c>
      <c r="O154" s="15">
        <v>1E-3</v>
      </c>
      <c r="P154" s="14">
        <v>101659</v>
      </c>
    </row>
    <row r="155" spans="1:16" x14ac:dyDescent="0.2">
      <c r="A155" s="13" t="s">
        <v>7</v>
      </c>
      <c r="B155" s="13" t="s">
        <v>577</v>
      </c>
      <c r="C155" s="13" t="s">
        <v>578</v>
      </c>
      <c r="D155" s="13" t="s">
        <v>363</v>
      </c>
      <c r="E155" s="13" t="s">
        <v>358</v>
      </c>
      <c r="F155" s="14">
        <v>99204</v>
      </c>
      <c r="G155" s="13" t="s">
        <v>579</v>
      </c>
      <c r="H155" s="13" t="s">
        <v>48</v>
      </c>
      <c r="I155" s="16">
        <v>1726</v>
      </c>
      <c r="J155" s="16">
        <v>2409</v>
      </c>
      <c r="K155" s="16">
        <v>0</v>
      </c>
      <c r="L155" s="16">
        <v>143.07</v>
      </c>
      <c r="M155" s="15">
        <v>0</v>
      </c>
      <c r="N155" s="15">
        <v>3.0000000000000001E-3</v>
      </c>
      <c r="O155" s="15">
        <v>5.9999999999999995E-4</v>
      </c>
      <c r="P155" s="14">
        <v>1060193</v>
      </c>
    </row>
    <row r="156" spans="1:16" x14ac:dyDescent="0.2">
      <c r="A156" s="13" t="s">
        <v>7</v>
      </c>
      <c r="B156" s="13" t="s">
        <v>580</v>
      </c>
      <c r="C156" s="13" t="s">
        <v>581</v>
      </c>
      <c r="D156" s="13" t="s">
        <v>363</v>
      </c>
      <c r="E156" s="13" t="s">
        <v>358</v>
      </c>
      <c r="F156" s="14">
        <v>99201</v>
      </c>
      <c r="G156" s="13" t="s">
        <v>579</v>
      </c>
      <c r="H156" s="13" t="s">
        <v>48</v>
      </c>
      <c r="I156" s="16">
        <v>1377</v>
      </c>
      <c r="J156" s="16">
        <v>4311</v>
      </c>
      <c r="K156" s="16">
        <v>0</v>
      </c>
      <c r="L156" s="16">
        <v>204.27</v>
      </c>
      <c r="M156" s="15">
        <v>0</v>
      </c>
      <c r="N156" s="15">
        <v>4.3E-3</v>
      </c>
      <c r="O156" s="15">
        <v>8.0000000000000004E-4</v>
      </c>
      <c r="P156" s="14">
        <v>103747</v>
      </c>
    </row>
    <row r="157" spans="1:16" x14ac:dyDescent="0.2">
      <c r="A157" s="13" t="s">
        <v>7</v>
      </c>
      <c r="B157" s="13" t="s">
        <v>582</v>
      </c>
      <c r="C157" s="13" t="s">
        <v>583</v>
      </c>
      <c r="D157" s="13" t="s">
        <v>363</v>
      </c>
      <c r="E157" s="13" t="s">
        <v>358</v>
      </c>
      <c r="F157" s="14">
        <v>99374</v>
      </c>
      <c r="G157" s="13" t="s">
        <v>579</v>
      </c>
      <c r="H157" s="13" t="s">
        <v>48</v>
      </c>
      <c r="I157" s="16">
        <v>2900</v>
      </c>
      <c r="J157" s="16">
        <v>9627</v>
      </c>
      <c r="K157" s="16">
        <v>0</v>
      </c>
      <c r="L157" s="16">
        <v>960.67</v>
      </c>
      <c r="M157" s="15">
        <v>0</v>
      </c>
      <c r="N157" s="15">
        <v>2.0299999999999999E-2</v>
      </c>
      <c r="O157" s="15">
        <v>3.8E-3</v>
      </c>
      <c r="P157" s="14">
        <v>1051424</v>
      </c>
    </row>
    <row r="158" spans="1:16" x14ac:dyDescent="0.2">
      <c r="A158" s="13" t="s">
        <v>7</v>
      </c>
      <c r="B158" s="13" t="s">
        <v>584</v>
      </c>
      <c r="C158" s="13" t="s">
        <v>585</v>
      </c>
      <c r="D158" s="13" t="s">
        <v>253</v>
      </c>
      <c r="E158" s="13" t="s">
        <v>358</v>
      </c>
      <c r="F158" s="14">
        <v>97411</v>
      </c>
      <c r="G158" s="13" t="s">
        <v>364</v>
      </c>
      <c r="H158" s="13" t="s">
        <v>48</v>
      </c>
      <c r="I158" s="16">
        <v>1856</v>
      </c>
      <c r="J158" s="16">
        <v>7186</v>
      </c>
      <c r="K158" s="16">
        <v>0</v>
      </c>
      <c r="L158" s="16">
        <v>458.93</v>
      </c>
      <c r="M158" s="15">
        <v>0</v>
      </c>
      <c r="N158" s="15">
        <v>9.7000000000000003E-3</v>
      </c>
      <c r="O158" s="15">
        <v>1.8E-3</v>
      </c>
      <c r="P158" s="14">
        <v>60004140</v>
      </c>
    </row>
    <row r="159" spans="1:16" x14ac:dyDescent="0.2">
      <c r="A159" s="13" t="s">
        <v>7</v>
      </c>
      <c r="B159" s="13" t="s">
        <v>586</v>
      </c>
      <c r="C159" s="13" t="s">
        <v>587</v>
      </c>
      <c r="D159" s="13" t="s">
        <v>363</v>
      </c>
      <c r="E159" s="13" t="s">
        <v>358</v>
      </c>
      <c r="F159" s="14">
        <v>99375</v>
      </c>
      <c r="G159" s="13" t="s">
        <v>364</v>
      </c>
      <c r="H159" s="13" t="s">
        <v>48</v>
      </c>
      <c r="I159" s="16">
        <v>203</v>
      </c>
      <c r="J159" s="16">
        <v>20097</v>
      </c>
      <c r="K159" s="16">
        <v>0</v>
      </c>
      <c r="L159" s="16">
        <v>140.38</v>
      </c>
      <c r="M159" s="15">
        <v>0</v>
      </c>
      <c r="N159" s="15">
        <v>3.0000000000000001E-3</v>
      </c>
      <c r="O159" s="15">
        <v>5.0000000000000001E-4</v>
      </c>
      <c r="P159" s="14">
        <v>113571</v>
      </c>
    </row>
    <row r="160" spans="1:16" x14ac:dyDescent="0.2">
      <c r="A160" s="13" t="s">
        <v>7</v>
      </c>
      <c r="B160" s="13" t="s">
        <v>588</v>
      </c>
      <c r="C160" s="13" t="s">
        <v>589</v>
      </c>
      <c r="D160" s="13" t="s">
        <v>253</v>
      </c>
      <c r="E160" s="13" t="s">
        <v>358</v>
      </c>
      <c r="F160" s="14">
        <v>98859</v>
      </c>
      <c r="G160" s="13" t="s">
        <v>364</v>
      </c>
      <c r="H160" s="13" t="s">
        <v>48</v>
      </c>
      <c r="I160" s="16">
        <v>2591</v>
      </c>
      <c r="J160" s="16">
        <v>2617</v>
      </c>
      <c r="K160" s="16">
        <v>0</v>
      </c>
      <c r="L160" s="16">
        <v>233.32</v>
      </c>
      <c r="M160" s="15">
        <v>0</v>
      </c>
      <c r="N160" s="15">
        <v>4.8999999999999998E-3</v>
      </c>
      <c r="O160" s="15">
        <v>8.9999999999999998E-4</v>
      </c>
      <c r="P160" s="14">
        <v>20001087</v>
      </c>
    </row>
    <row r="161" spans="1:16" x14ac:dyDescent="0.2">
      <c r="A161" s="13" t="s">
        <v>7</v>
      </c>
      <c r="B161" s="13" t="s">
        <v>590</v>
      </c>
      <c r="C161" s="13" t="s">
        <v>591</v>
      </c>
      <c r="D161" s="13" t="s">
        <v>253</v>
      </c>
      <c r="E161" s="13" t="s">
        <v>358</v>
      </c>
      <c r="F161" s="14">
        <v>99447</v>
      </c>
      <c r="G161" s="13" t="s">
        <v>592</v>
      </c>
      <c r="H161" s="13" t="s">
        <v>54</v>
      </c>
      <c r="I161" s="16">
        <v>1722</v>
      </c>
      <c r="J161" s="16">
        <v>2364</v>
      </c>
      <c r="K161" s="16">
        <v>0</v>
      </c>
      <c r="L161" s="16">
        <v>163.88</v>
      </c>
      <c r="M161" s="15">
        <v>0</v>
      </c>
      <c r="N161" s="15">
        <v>3.5000000000000001E-3</v>
      </c>
      <c r="O161" s="15">
        <v>5.9999999999999995E-4</v>
      </c>
      <c r="P161" s="14">
        <v>62007067</v>
      </c>
    </row>
    <row r="162" spans="1:16" x14ac:dyDescent="0.2">
      <c r="A162" s="13" t="s">
        <v>7</v>
      </c>
      <c r="B162" s="13" t="s">
        <v>593</v>
      </c>
      <c r="C162" s="13" t="s">
        <v>594</v>
      </c>
      <c r="D162" s="13" t="s">
        <v>253</v>
      </c>
      <c r="E162" s="13" t="s">
        <v>358</v>
      </c>
      <c r="F162" s="14">
        <v>512944687</v>
      </c>
      <c r="G162" s="13" t="s">
        <v>592</v>
      </c>
      <c r="H162" s="13" t="s">
        <v>54</v>
      </c>
      <c r="I162" s="16">
        <v>7876</v>
      </c>
      <c r="J162" s="16">
        <v>429</v>
      </c>
      <c r="K162" s="16">
        <v>0</v>
      </c>
      <c r="L162" s="16">
        <v>136.02000000000001</v>
      </c>
      <c r="M162" s="15">
        <v>0</v>
      </c>
      <c r="N162" s="15">
        <v>2.8999999999999998E-3</v>
      </c>
      <c r="O162" s="15">
        <v>5.0000000000000001E-4</v>
      </c>
      <c r="P162" s="14">
        <v>62004293</v>
      </c>
    </row>
    <row r="163" spans="1:16" x14ac:dyDescent="0.2">
      <c r="A163" s="13" t="s">
        <v>7</v>
      </c>
      <c r="B163" s="13" t="s">
        <v>595</v>
      </c>
      <c r="C163" s="13" t="s">
        <v>596</v>
      </c>
      <c r="D163" s="13" t="s">
        <v>253</v>
      </c>
      <c r="E163" s="13" t="s">
        <v>358</v>
      </c>
      <c r="F163" s="14">
        <v>520010869</v>
      </c>
      <c r="G163" s="13" t="s">
        <v>592</v>
      </c>
      <c r="H163" s="13" t="s">
        <v>54</v>
      </c>
      <c r="I163" s="16">
        <v>9394</v>
      </c>
      <c r="J163" s="16">
        <v>532.5</v>
      </c>
      <c r="K163" s="16">
        <v>7.18</v>
      </c>
      <c r="L163" s="16">
        <v>208.57</v>
      </c>
      <c r="M163" s="15">
        <v>0</v>
      </c>
      <c r="N163" s="15">
        <v>4.4000000000000003E-3</v>
      </c>
      <c r="O163" s="15">
        <v>8.0000000000000004E-4</v>
      </c>
      <c r="P163" s="14">
        <v>62004514</v>
      </c>
    </row>
    <row r="164" spans="1:16" x14ac:dyDescent="0.2">
      <c r="A164" s="13" t="s">
        <v>7</v>
      </c>
      <c r="B164" s="13" t="s">
        <v>597</v>
      </c>
      <c r="C164" s="13" t="s">
        <v>598</v>
      </c>
      <c r="D164" s="13" t="s">
        <v>363</v>
      </c>
      <c r="E164" s="13" t="s">
        <v>358</v>
      </c>
      <c r="F164" s="14">
        <v>97585</v>
      </c>
      <c r="G164" s="13" t="s">
        <v>374</v>
      </c>
      <c r="H164" s="13" t="s">
        <v>48</v>
      </c>
      <c r="I164" s="16">
        <v>590</v>
      </c>
      <c r="J164" s="16">
        <v>29398</v>
      </c>
      <c r="K164" s="16">
        <v>0</v>
      </c>
      <c r="L164" s="16">
        <v>596.83000000000004</v>
      </c>
      <c r="M164" s="15">
        <v>0</v>
      </c>
      <c r="N164" s="15">
        <v>1.26E-2</v>
      </c>
      <c r="O164" s="15">
        <v>2.3E-3</v>
      </c>
      <c r="P164" s="14">
        <v>60615838</v>
      </c>
    </row>
    <row r="165" spans="1:16" x14ac:dyDescent="0.2">
      <c r="A165" s="13" t="s">
        <v>7</v>
      </c>
      <c r="B165" s="13" t="s">
        <v>599</v>
      </c>
      <c r="C165" s="13" t="s">
        <v>600</v>
      </c>
      <c r="D165" s="13" t="s">
        <v>512</v>
      </c>
      <c r="E165" s="13" t="s">
        <v>358</v>
      </c>
      <c r="F165" s="14">
        <v>99557</v>
      </c>
      <c r="G165" s="13" t="s">
        <v>374</v>
      </c>
      <c r="H165" s="13" t="s">
        <v>48</v>
      </c>
      <c r="I165" s="16">
        <v>724</v>
      </c>
      <c r="J165" s="16">
        <v>12659</v>
      </c>
      <c r="K165" s="16">
        <v>0</v>
      </c>
      <c r="L165" s="16">
        <v>315.37</v>
      </c>
      <c r="M165" s="15">
        <v>0</v>
      </c>
      <c r="N165" s="15">
        <v>6.7000000000000002E-3</v>
      </c>
      <c r="O165" s="15">
        <v>1.1999999999999999E-3</v>
      </c>
      <c r="P165" s="14">
        <v>60056454</v>
      </c>
    </row>
    <row r="166" spans="1:16" x14ac:dyDescent="0.2">
      <c r="A166" s="13" t="s">
        <v>7</v>
      </c>
      <c r="B166" s="13" t="s">
        <v>601</v>
      </c>
      <c r="C166" s="13" t="s">
        <v>602</v>
      </c>
      <c r="D166" s="13" t="s">
        <v>512</v>
      </c>
      <c r="E166" s="13" t="s">
        <v>358</v>
      </c>
      <c r="F166" s="14">
        <v>97149</v>
      </c>
      <c r="G166" s="13" t="s">
        <v>374</v>
      </c>
      <c r="H166" s="13" t="s">
        <v>48</v>
      </c>
      <c r="I166" s="16">
        <v>1006</v>
      </c>
      <c r="J166" s="16">
        <v>26190</v>
      </c>
      <c r="K166" s="16">
        <v>0</v>
      </c>
      <c r="L166" s="16">
        <v>906.6</v>
      </c>
      <c r="M166" s="15">
        <v>0</v>
      </c>
      <c r="N166" s="15">
        <v>1.9199999999999998E-2</v>
      </c>
      <c r="O166" s="15">
        <v>3.5999999999999999E-3</v>
      </c>
      <c r="P166" s="14">
        <v>60606209</v>
      </c>
    </row>
    <row r="167" spans="1:16" x14ac:dyDescent="0.2">
      <c r="A167" s="13" t="s">
        <v>7</v>
      </c>
      <c r="B167" s="13" t="s">
        <v>603</v>
      </c>
      <c r="C167" s="13" t="s">
        <v>604</v>
      </c>
      <c r="D167" s="13" t="s">
        <v>512</v>
      </c>
      <c r="E167" s="13" t="s">
        <v>358</v>
      </c>
      <c r="F167" s="14">
        <v>99915</v>
      </c>
      <c r="G167" s="13" t="s">
        <v>374</v>
      </c>
      <c r="H167" s="13" t="s">
        <v>48</v>
      </c>
      <c r="I167" s="16">
        <v>212</v>
      </c>
      <c r="J167" s="16">
        <v>146960</v>
      </c>
      <c r="K167" s="16">
        <v>0</v>
      </c>
      <c r="L167" s="16">
        <v>1072.06</v>
      </c>
      <c r="M167" s="15">
        <v>0</v>
      </c>
      <c r="N167" s="15">
        <v>2.2700000000000001E-2</v>
      </c>
      <c r="O167" s="15">
        <v>4.1999999999999997E-3</v>
      </c>
      <c r="P167" s="14">
        <v>60354768</v>
      </c>
    </row>
    <row r="168" spans="1:16" x14ac:dyDescent="0.2">
      <c r="A168" s="13" t="s">
        <v>7</v>
      </c>
      <c r="B168" s="13" t="s">
        <v>605</v>
      </c>
      <c r="C168" s="13" t="s">
        <v>606</v>
      </c>
      <c r="D168" s="13" t="s">
        <v>253</v>
      </c>
      <c r="E168" s="13" t="s">
        <v>358</v>
      </c>
      <c r="F168" s="14">
        <v>99127</v>
      </c>
      <c r="G168" s="13" t="s">
        <v>374</v>
      </c>
      <c r="H168" s="13" t="s">
        <v>48</v>
      </c>
      <c r="I168" s="16">
        <v>5150</v>
      </c>
      <c r="J168" s="16">
        <v>7761</v>
      </c>
      <c r="K168" s="16">
        <v>0</v>
      </c>
      <c r="L168" s="16">
        <v>1375.34</v>
      </c>
      <c r="M168" s="15">
        <v>0</v>
      </c>
      <c r="N168" s="15">
        <v>2.9100000000000001E-2</v>
      </c>
      <c r="O168" s="15">
        <v>5.4000000000000003E-3</v>
      </c>
      <c r="P168" s="14">
        <v>60359221</v>
      </c>
    </row>
    <row r="169" spans="1:16" x14ac:dyDescent="0.2">
      <c r="A169" s="13" t="s">
        <v>7</v>
      </c>
      <c r="B169" s="13" t="s">
        <v>607</v>
      </c>
      <c r="C169" s="13" t="s">
        <v>608</v>
      </c>
      <c r="D169" s="13" t="s">
        <v>253</v>
      </c>
      <c r="E169" s="13" t="s">
        <v>358</v>
      </c>
      <c r="F169" s="14">
        <v>98509</v>
      </c>
      <c r="G169" s="13" t="s">
        <v>374</v>
      </c>
      <c r="H169" s="13" t="s">
        <v>48</v>
      </c>
      <c r="I169" s="16">
        <v>462</v>
      </c>
      <c r="J169" s="16">
        <v>33817</v>
      </c>
      <c r="K169" s="16">
        <v>0</v>
      </c>
      <c r="L169" s="16">
        <v>537.6</v>
      </c>
      <c r="M169" s="15">
        <v>0</v>
      </c>
      <c r="N169" s="15">
        <v>1.14E-2</v>
      </c>
      <c r="O169" s="15">
        <v>2.0999999999999999E-3</v>
      </c>
      <c r="P169" s="14">
        <v>60128162</v>
      </c>
    </row>
    <row r="170" spans="1:16" x14ac:dyDescent="0.2">
      <c r="A170" s="13" t="s">
        <v>7</v>
      </c>
      <c r="B170" s="13" t="s">
        <v>609</v>
      </c>
      <c r="C170" s="13" t="s">
        <v>610</v>
      </c>
      <c r="D170" s="13" t="s">
        <v>512</v>
      </c>
      <c r="E170" s="13" t="s">
        <v>358</v>
      </c>
      <c r="F170" s="14">
        <v>99275</v>
      </c>
      <c r="G170" s="13" t="s">
        <v>374</v>
      </c>
      <c r="H170" s="13" t="s">
        <v>48</v>
      </c>
      <c r="I170" s="16">
        <v>1182</v>
      </c>
      <c r="J170" s="16">
        <v>21033</v>
      </c>
      <c r="K170" s="16">
        <v>0</v>
      </c>
      <c r="L170" s="16">
        <v>855.47</v>
      </c>
      <c r="M170" s="15">
        <v>0</v>
      </c>
      <c r="N170" s="15">
        <v>1.8100000000000002E-2</v>
      </c>
      <c r="O170" s="15">
        <v>3.3999999999999998E-3</v>
      </c>
      <c r="P170" s="14">
        <v>105049</v>
      </c>
    </row>
    <row r="171" spans="1:16" x14ac:dyDescent="0.2">
      <c r="A171" s="13" t="s">
        <v>7</v>
      </c>
      <c r="B171" s="13" t="s">
        <v>611</v>
      </c>
      <c r="C171" s="13" t="s">
        <v>612</v>
      </c>
      <c r="D171" s="13" t="s">
        <v>512</v>
      </c>
      <c r="E171" s="13" t="s">
        <v>358</v>
      </c>
      <c r="F171" s="14">
        <v>97912</v>
      </c>
      <c r="G171" s="13" t="s">
        <v>374</v>
      </c>
      <c r="H171" s="13" t="s">
        <v>48</v>
      </c>
      <c r="I171" s="16">
        <v>382</v>
      </c>
      <c r="J171" s="16">
        <v>19703</v>
      </c>
      <c r="K171" s="16">
        <v>0</v>
      </c>
      <c r="L171" s="16">
        <v>258.99</v>
      </c>
      <c r="M171" s="15">
        <v>0</v>
      </c>
      <c r="N171" s="15">
        <v>5.4999999999999997E-3</v>
      </c>
      <c r="O171" s="15">
        <v>1E-3</v>
      </c>
      <c r="P171" s="14">
        <v>60087186</v>
      </c>
    </row>
    <row r="172" spans="1:16" x14ac:dyDescent="0.2">
      <c r="A172" s="13" t="s">
        <v>7</v>
      </c>
      <c r="B172" s="13" t="s">
        <v>613</v>
      </c>
      <c r="C172" s="13" t="s">
        <v>614</v>
      </c>
      <c r="D172" s="13" t="s">
        <v>253</v>
      </c>
      <c r="E172" s="13" t="s">
        <v>358</v>
      </c>
      <c r="F172" s="14">
        <v>93134</v>
      </c>
      <c r="G172" s="13" t="s">
        <v>374</v>
      </c>
      <c r="H172" s="13" t="s">
        <v>50</v>
      </c>
      <c r="I172" s="16">
        <v>21525</v>
      </c>
      <c r="J172" s="16">
        <v>362.7</v>
      </c>
      <c r="K172" s="16">
        <v>0</v>
      </c>
      <c r="L172" s="16">
        <v>344.36</v>
      </c>
      <c r="M172" s="15">
        <v>1E-4</v>
      </c>
      <c r="N172" s="15">
        <v>7.3000000000000001E-3</v>
      </c>
      <c r="O172" s="15">
        <v>1.2999999999999999E-3</v>
      </c>
      <c r="P172" s="14">
        <v>60122454</v>
      </c>
    </row>
    <row r="173" spans="1:16" x14ac:dyDescent="0.2">
      <c r="A173" s="13" t="s">
        <v>7</v>
      </c>
      <c r="B173" s="13" t="s">
        <v>615</v>
      </c>
      <c r="C173" s="13" t="s">
        <v>616</v>
      </c>
      <c r="D173" s="13" t="s">
        <v>253</v>
      </c>
      <c r="E173" s="13" t="s">
        <v>358</v>
      </c>
      <c r="F173" s="14">
        <v>99118</v>
      </c>
      <c r="G173" s="13" t="s">
        <v>374</v>
      </c>
      <c r="H173" s="13" t="s">
        <v>54</v>
      </c>
      <c r="I173" s="16">
        <v>567</v>
      </c>
      <c r="J173" s="16">
        <v>13276</v>
      </c>
      <c r="K173" s="16">
        <v>0</v>
      </c>
      <c r="L173" s="16">
        <v>303.04000000000002</v>
      </c>
      <c r="M173" s="15">
        <v>0</v>
      </c>
      <c r="N173" s="15">
        <v>6.4000000000000003E-3</v>
      </c>
      <c r="O173" s="15">
        <v>1.1999999999999999E-3</v>
      </c>
      <c r="P173" s="14">
        <v>1054378</v>
      </c>
    </row>
    <row r="174" spans="1:16" x14ac:dyDescent="0.2">
      <c r="A174" s="13" t="s">
        <v>7</v>
      </c>
      <c r="B174" s="13" t="s">
        <v>617</v>
      </c>
      <c r="C174" s="13" t="s">
        <v>618</v>
      </c>
      <c r="D174" s="13" t="s">
        <v>363</v>
      </c>
      <c r="E174" s="13" t="s">
        <v>358</v>
      </c>
      <c r="F174" s="14">
        <v>98108</v>
      </c>
      <c r="G174" s="13" t="s">
        <v>374</v>
      </c>
      <c r="H174" s="13" t="s">
        <v>48</v>
      </c>
      <c r="I174" s="16">
        <v>997</v>
      </c>
      <c r="J174" s="16">
        <v>19997</v>
      </c>
      <c r="K174" s="16">
        <v>0</v>
      </c>
      <c r="L174" s="16">
        <v>686.03</v>
      </c>
      <c r="M174" s="15">
        <v>0</v>
      </c>
      <c r="N174" s="15">
        <v>1.4500000000000001E-2</v>
      </c>
      <c r="O174" s="15">
        <v>2.7000000000000001E-3</v>
      </c>
      <c r="P174" s="14">
        <v>1055714</v>
      </c>
    </row>
    <row r="175" spans="1:16" x14ac:dyDescent="0.2">
      <c r="A175" s="13" t="s">
        <v>7</v>
      </c>
      <c r="B175" s="13" t="s">
        <v>619</v>
      </c>
      <c r="C175" s="13" t="s">
        <v>620</v>
      </c>
      <c r="D175" s="13" t="s">
        <v>512</v>
      </c>
      <c r="E175" s="13" t="s">
        <v>358</v>
      </c>
      <c r="F175" s="14">
        <v>99771</v>
      </c>
      <c r="G175" s="13" t="s">
        <v>621</v>
      </c>
      <c r="H175" s="13" t="s">
        <v>48</v>
      </c>
      <c r="I175" s="16">
        <v>2526</v>
      </c>
      <c r="J175" s="16">
        <v>11581</v>
      </c>
      <c r="K175" s="16">
        <v>0</v>
      </c>
      <c r="L175" s="16">
        <v>1006.62</v>
      </c>
      <c r="M175" s="15">
        <v>0</v>
      </c>
      <c r="N175" s="15">
        <v>2.1299999999999999E-2</v>
      </c>
      <c r="O175" s="15">
        <v>3.8999999999999998E-3</v>
      </c>
      <c r="P175" s="14">
        <v>103788</v>
      </c>
    </row>
    <row r="176" spans="1:16" x14ac:dyDescent="0.2">
      <c r="A176" s="13" t="s">
        <v>7</v>
      </c>
      <c r="B176" s="13" t="s">
        <v>622</v>
      </c>
      <c r="C176" s="13" t="s">
        <v>623</v>
      </c>
      <c r="D176" s="13" t="s">
        <v>253</v>
      </c>
      <c r="E176" s="13" t="s">
        <v>358</v>
      </c>
      <c r="F176" s="14">
        <v>99456</v>
      </c>
      <c r="G176" s="13" t="s">
        <v>624</v>
      </c>
      <c r="H176" s="13" t="s">
        <v>48</v>
      </c>
      <c r="I176" s="16">
        <v>760</v>
      </c>
      <c r="J176" s="16">
        <v>54122</v>
      </c>
      <c r="K176" s="16">
        <v>0</v>
      </c>
      <c r="L176" s="16">
        <v>1415.38</v>
      </c>
      <c r="M176" s="15">
        <v>0</v>
      </c>
      <c r="N176" s="15">
        <v>2.9899999999999999E-2</v>
      </c>
      <c r="O176" s="15">
        <v>5.4999999999999997E-3</v>
      </c>
      <c r="P176" s="14">
        <v>119636</v>
      </c>
    </row>
    <row r="177" spans="1:16" x14ac:dyDescent="0.2">
      <c r="A177" s="13" t="s">
        <v>7</v>
      </c>
      <c r="B177" s="13" t="s">
        <v>625</v>
      </c>
      <c r="C177" s="13" t="s">
        <v>626</v>
      </c>
      <c r="D177" s="13" t="s">
        <v>253</v>
      </c>
      <c r="E177" s="13" t="s">
        <v>358</v>
      </c>
      <c r="F177" s="14">
        <v>94189</v>
      </c>
      <c r="G177" s="13" t="s">
        <v>624</v>
      </c>
      <c r="H177" s="13" t="s">
        <v>48</v>
      </c>
      <c r="I177" s="16">
        <v>1575</v>
      </c>
      <c r="J177" s="16">
        <v>23835</v>
      </c>
      <c r="K177" s="16">
        <v>0</v>
      </c>
      <c r="L177" s="16">
        <v>1291.76</v>
      </c>
      <c r="M177" s="15">
        <v>0</v>
      </c>
      <c r="N177" s="15">
        <v>2.7300000000000001E-2</v>
      </c>
      <c r="O177" s="15">
        <v>5.1000000000000004E-3</v>
      </c>
      <c r="P177" s="14">
        <v>20001775</v>
      </c>
    </row>
    <row r="178" spans="1:16" x14ac:dyDescent="0.2">
      <c r="A178" s="13" t="s">
        <v>7</v>
      </c>
      <c r="B178" s="13" t="s">
        <v>627</v>
      </c>
      <c r="C178" s="13" t="s">
        <v>628</v>
      </c>
      <c r="D178" s="13" t="s">
        <v>253</v>
      </c>
      <c r="E178" s="13" t="s">
        <v>358</v>
      </c>
      <c r="F178" s="14">
        <v>98065</v>
      </c>
      <c r="G178" s="13" t="s">
        <v>264</v>
      </c>
      <c r="H178" s="13" t="s">
        <v>50</v>
      </c>
      <c r="I178" s="16">
        <v>4705</v>
      </c>
      <c r="J178" s="16">
        <v>586</v>
      </c>
      <c r="K178" s="16">
        <v>0</v>
      </c>
      <c r="L178" s="16">
        <v>121.61</v>
      </c>
      <c r="M178" s="15">
        <v>0</v>
      </c>
      <c r="N178" s="15">
        <v>2.5999999999999999E-3</v>
      </c>
      <c r="O178" s="15">
        <v>5.0000000000000001E-4</v>
      </c>
      <c r="P178" s="14">
        <v>60443751</v>
      </c>
    </row>
    <row r="179" spans="1:16" x14ac:dyDescent="0.2">
      <c r="A179" s="8" t="s">
        <v>7</v>
      </c>
      <c r="B179" s="8" t="s">
        <v>105</v>
      </c>
      <c r="C179" s="8" t="s">
        <v>7</v>
      </c>
      <c r="D179" s="8" t="s">
        <v>7</v>
      </c>
      <c r="E179" s="8" t="s">
        <v>7</v>
      </c>
      <c r="F179" s="8" t="s">
        <v>7</v>
      </c>
      <c r="G179" s="8" t="s">
        <v>7</v>
      </c>
      <c r="H179" s="8" t="s">
        <v>7</v>
      </c>
      <c r="I179" s="8" t="s">
        <v>7</v>
      </c>
      <c r="J179" s="8" t="s">
        <v>7</v>
      </c>
      <c r="K179" s="8" t="s">
        <v>7</v>
      </c>
      <c r="L179" s="8" t="s">
        <v>7</v>
      </c>
      <c r="M179" s="8" t="s">
        <v>7</v>
      </c>
      <c r="N179" s="8" t="s">
        <v>7</v>
      </c>
      <c r="O179" s="8" t="s">
        <v>7</v>
      </c>
      <c r="P179" s="8" t="s">
        <v>7</v>
      </c>
    </row>
    <row r="180" spans="1:16" x14ac:dyDescent="0.2">
      <c r="A180" s="8" t="s">
        <v>7</v>
      </c>
      <c r="B180" s="8" t="s">
        <v>149</v>
      </c>
      <c r="C180" s="8" t="s">
        <v>7</v>
      </c>
      <c r="D180" s="8" t="s">
        <v>7</v>
      </c>
      <c r="E180" s="8" t="s">
        <v>7</v>
      </c>
      <c r="F180" s="8" t="s">
        <v>7</v>
      </c>
      <c r="G180" s="8" t="s">
        <v>7</v>
      </c>
      <c r="H180" s="8" t="s">
        <v>7</v>
      </c>
      <c r="I180" s="8" t="s">
        <v>7</v>
      </c>
      <c r="J180" s="8" t="s">
        <v>7</v>
      </c>
      <c r="K180" s="8" t="s">
        <v>7</v>
      </c>
      <c r="L180" s="8" t="s">
        <v>7</v>
      </c>
      <c r="M180" s="8" t="s">
        <v>7</v>
      </c>
      <c r="N180" s="8" t="s">
        <v>7</v>
      </c>
      <c r="O180" s="8" t="s">
        <v>7</v>
      </c>
      <c r="P180" s="8" t="s">
        <v>7</v>
      </c>
    </row>
    <row r="181" spans="1:16" x14ac:dyDescent="0.2">
      <c r="A181" s="7" t="s">
        <v>382</v>
      </c>
      <c r="B181" s="7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7" t="s">
        <v>0</v>
      </c>
      <c r="C1" s="7" t="s">
        <v>1</v>
      </c>
    </row>
    <row r="2" spans="1:15" x14ac:dyDescent="0.2">
      <c r="B2" s="7" t="s">
        <v>2</v>
      </c>
      <c r="C2" s="7" t="s">
        <v>3</v>
      </c>
    </row>
    <row r="3" spans="1:15" x14ac:dyDescent="0.2">
      <c r="B3" s="7" t="s">
        <v>4</v>
      </c>
      <c r="C3" s="7" t="s">
        <v>5</v>
      </c>
    </row>
    <row r="4" spans="1:15" x14ac:dyDescent="0.2">
      <c r="B4" s="7" t="s">
        <v>6</v>
      </c>
      <c r="C4" s="7">
        <v>7219</v>
      </c>
    </row>
    <row r="5" spans="1:15" x14ac:dyDescent="0.2">
      <c r="B5" s="7" t="s">
        <v>7</v>
      </c>
      <c r="C5" s="7" t="s">
        <v>7</v>
      </c>
    </row>
    <row r="6" spans="1:15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 x14ac:dyDescent="0.2">
      <c r="A7" s="1" t="s">
        <v>7</v>
      </c>
      <c r="B7" s="1" t="s">
        <v>629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65</v>
      </c>
      <c r="F8" s="1" t="s">
        <v>152</v>
      </c>
      <c r="G8" s="1" t="s">
        <v>68</v>
      </c>
      <c r="H8" s="1" t="s">
        <v>111</v>
      </c>
      <c r="I8" s="1" t="s">
        <v>112</v>
      </c>
      <c r="J8" s="1" t="s">
        <v>113</v>
      </c>
      <c r="K8" s="1" t="s">
        <v>71</v>
      </c>
      <c r="L8" s="1" t="s">
        <v>114</v>
      </c>
      <c r="M8" s="1" t="s">
        <v>72</v>
      </c>
      <c r="N8" s="1" t="s">
        <v>115</v>
      </c>
      <c r="O8" s="1" t="s">
        <v>7</v>
      </c>
    </row>
    <row r="9" spans="1:15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165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119</v>
      </c>
      <c r="O10" s="1" t="s">
        <v>7</v>
      </c>
    </row>
    <row r="11" spans="1:15" x14ac:dyDescent="0.2">
      <c r="A11" s="8" t="s">
        <v>7</v>
      </c>
      <c r="B11" s="8" t="s">
        <v>630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281207.27</v>
      </c>
      <c r="I11" s="8" t="s">
        <v>7</v>
      </c>
      <c r="J11" s="10">
        <v>18.47</v>
      </c>
      <c r="K11" s="10">
        <v>40389.94</v>
      </c>
      <c r="L11" s="8" t="s">
        <v>7</v>
      </c>
      <c r="M11" s="9">
        <v>1</v>
      </c>
      <c r="N11" s="9">
        <v>0.1585</v>
      </c>
      <c r="O11" s="8" t="s">
        <v>7</v>
      </c>
    </row>
    <row r="12" spans="1:15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184620.27</v>
      </c>
      <c r="I12" s="3" t="s">
        <v>7</v>
      </c>
      <c r="J12" s="12">
        <v>0</v>
      </c>
      <c r="K12" s="12">
        <v>7001.56</v>
      </c>
      <c r="L12" s="3" t="s">
        <v>7</v>
      </c>
      <c r="M12" s="11">
        <v>0.17330000000000001</v>
      </c>
      <c r="N12" s="11">
        <v>2.75E-2</v>
      </c>
      <c r="O12" s="3" t="s">
        <v>7</v>
      </c>
    </row>
    <row r="13" spans="1:15" x14ac:dyDescent="0.2">
      <c r="A13" s="3" t="s">
        <v>7</v>
      </c>
      <c r="B13" s="3" t="s">
        <v>631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10505.27</v>
      </c>
      <c r="I13" s="3" t="s">
        <v>7</v>
      </c>
      <c r="J13" s="12">
        <v>0</v>
      </c>
      <c r="K13" s="12">
        <v>52.34</v>
      </c>
      <c r="L13" s="3" t="s">
        <v>7</v>
      </c>
      <c r="M13" s="11">
        <v>1.2999999999999999E-3</v>
      </c>
      <c r="N13" s="11">
        <v>2.0000000000000001E-4</v>
      </c>
      <c r="O13" s="3" t="s">
        <v>7</v>
      </c>
    </row>
    <row r="14" spans="1:15" x14ac:dyDescent="0.2">
      <c r="A14" s="13" t="s">
        <v>7</v>
      </c>
      <c r="B14" s="13" t="s">
        <v>632</v>
      </c>
      <c r="C14" s="14">
        <v>1145044</v>
      </c>
      <c r="D14" s="13" t="s">
        <v>128</v>
      </c>
      <c r="E14" s="14">
        <v>513534974</v>
      </c>
      <c r="F14" s="13" t="s">
        <v>633</v>
      </c>
      <c r="G14" s="13" t="s">
        <v>89</v>
      </c>
      <c r="H14" s="16">
        <v>10505.27</v>
      </c>
      <c r="I14" s="16">
        <v>498.2</v>
      </c>
      <c r="J14" s="16">
        <v>0</v>
      </c>
      <c r="K14" s="16">
        <v>52.34</v>
      </c>
      <c r="L14" s="15">
        <v>6.9999999999999999E-4</v>
      </c>
      <c r="M14" s="15">
        <v>1.2999999999999999E-3</v>
      </c>
      <c r="N14" s="15">
        <v>2.0000000000000001E-4</v>
      </c>
      <c r="O14" s="13" t="s">
        <v>7</v>
      </c>
    </row>
    <row r="15" spans="1:15" x14ac:dyDescent="0.2">
      <c r="A15" s="3" t="s">
        <v>7</v>
      </c>
      <c r="B15" s="3" t="s">
        <v>634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174115</v>
      </c>
      <c r="I15" s="3" t="s">
        <v>7</v>
      </c>
      <c r="J15" s="12">
        <v>0</v>
      </c>
      <c r="K15" s="12">
        <v>6949.22</v>
      </c>
      <c r="L15" s="3" t="s">
        <v>7</v>
      </c>
      <c r="M15" s="11">
        <v>0.17199999999999999</v>
      </c>
      <c r="N15" s="11">
        <v>2.7300000000000001E-2</v>
      </c>
      <c r="O15" s="3" t="s">
        <v>7</v>
      </c>
    </row>
    <row r="16" spans="1:15" x14ac:dyDescent="0.2">
      <c r="A16" s="13" t="s">
        <v>7</v>
      </c>
      <c r="B16" s="13" t="s">
        <v>635</v>
      </c>
      <c r="C16" s="14">
        <v>1149863</v>
      </c>
      <c r="D16" s="13" t="s">
        <v>128</v>
      </c>
      <c r="E16" s="14">
        <v>511776783</v>
      </c>
      <c r="F16" s="13" t="s">
        <v>633</v>
      </c>
      <c r="G16" s="13" t="s">
        <v>89</v>
      </c>
      <c r="H16" s="16">
        <v>35000</v>
      </c>
      <c r="I16" s="16">
        <v>2368</v>
      </c>
      <c r="J16" s="16">
        <v>0</v>
      </c>
      <c r="K16" s="16">
        <v>828.8</v>
      </c>
      <c r="L16" s="15">
        <v>1.72E-2</v>
      </c>
      <c r="M16" s="15">
        <v>2.0500000000000001E-2</v>
      </c>
      <c r="N16" s="15">
        <v>3.2000000000000002E-3</v>
      </c>
      <c r="O16" s="13" t="s">
        <v>7</v>
      </c>
    </row>
    <row r="17" spans="1:15" x14ac:dyDescent="0.2">
      <c r="A17" s="13" t="s">
        <v>7</v>
      </c>
      <c r="B17" s="13" t="s">
        <v>636</v>
      </c>
      <c r="C17" s="14">
        <v>1147230</v>
      </c>
      <c r="D17" s="13" t="s">
        <v>128</v>
      </c>
      <c r="E17" s="14">
        <v>510938608</v>
      </c>
      <c r="F17" s="13" t="s">
        <v>633</v>
      </c>
      <c r="G17" s="13" t="s">
        <v>89</v>
      </c>
      <c r="H17" s="16">
        <v>136073</v>
      </c>
      <c r="I17" s="16">
        <v>4174</v>
      </c>
      <c r="J17" s="16">
        <v>0</v>
      </c>
      <c r="K17" s="16">
        <v>5679.69</v>
      </c>
      <c r="L17" s="15">
        <v>3.8600000000000002E-2</v>
      </c>
      <c r="M17" s="15">
        <v>0.1406</v>
      </c>
      <c r="N17" s="15">
        <v>2.23E-2</v>
      </c>
      <c r="O17" s="13" t="s">
        <v>7</v>
      </c>
    </row>
    <row r="18" spans="1:15" x14ac:dyDescent="0.2">
      <c r="A18" s="13" t="s">
        <v>7</v>
      </c>
      <c r="B18" s="13" t="s">
        <v>637</v>
      </c>
      <c r="C18" s="14">
        <v>1147271</v>
      </c>
      <c r="D18" s="13" t="s">
        <v>253</v>
      </c>
      <c r="E18" s="14">
        <v>510938608</v>
      </c>
      <c r="F18" s="13" t="s">
        <v>633</v>
      </c>
      <c r="G18" s="13" t="s">
        <v>89</v>
      </c>
      <c r="H18" s="16">
        <v>1541</v>
      </c>
      <c r="I18" s="16">
        <v>16240</v>
      </c>
      <c r="J18" s="16">
        <v>0</v>
      </c>
      <c r="K18" s="16">
        <v>250.26</v>
      </c>
      <c r="L18" s="15">
        <v>4.0000000000000002E-4</v>
      </c>
      <c r="M18" s="15">
        <v>6.1999999999999998E-3</v>
      </c>
      <c r="N18" s="15">
        <v>1E-3</v>
      </c>
      <c r="O18" s="13" t="s">
        <v>7</v>
      </c>
    </row>
    <row r="19" spans="1:15" x14ac:dyDescent="0.2">
      <c r="A19" s="13" t="s">
        <v>7</v>
      </c>
      <c r="B19" s="13" t="s">
        <v>638</v>
      </c>
      <c r="C19" s="14">
        <v>1144526</v>
      </c>
      <c r="D19" s="13" t="s">
        <v>128</v>
      </c>
      <c r="E19" s="14">
        <v>513534974</v>
      </c>
      <c r="F19" s="13" t="s">
        <v>633</v>
      </c>
      <c r="G19" s="13" t="s">
        <v>89</v>
      </c>
      <c r="H19" s="16">
        <v>1501</v>
      </c>
      <c r="I19" s="16">
        <v>12690</v>
      </c>
      <c r="J19" s="16">
        <v>0</v>
      </c>
      <c r="K19" s="16">
        <v>190.48</v>
      </c>
      <c r="L19" s="15">
        <v>1.6999999999999999E-3</v>
      </c>
      <c r="M19" s="15">
        <v>4.7000000000000002E-3</v>
      </c>
      <c r="N19" s="15">
        <v>6.9999999999999999E-4</v>
      </c>
      <c r="O19" s="13" t="s">
        <v>7</v>
      </c>
    </row>
    <row r="20" spans="1:15" x14ac:dyDescent="0.2">
      <c r="A20" s="3" t="s">
        <v>7</v>
      </c>
      <c r="B20" s="3" t="s">
        <v>639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 x14ac:dyDescent="0.2">
      <c r="A21" s="3" t="s">
        <v>7</v>
      </c>
      <c r="B21" s="3" t="s">
        <v>640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 x14ac:dyDescent="0.2">
      <c r="A22" s="3" t="s">
        <v>7</v>
      </c>
      <c r="B22" s="3" t="s">
        <v>641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 x14ac:dyDescent="0.2">
      <c r="A23" s="3" t="s">
        <v>7</v>
      </c>
      <c r="B23" s="3" t="s">
        <v>642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 x14ac:dyDescent="0.2">
      <c r="A24" s="3" t="s">
        <v>7</v>
      </c>
      <c r="B24" s="3" t="s">
        <v>103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96587</v>
      </c>
      <c r="I24" s="3" t="s">
        <v>7</v>
      </c>
      <c r="J24" s="12">
        <v>18.47</v>
      </c>
      <c r="K24" s="12">
        <v>33388.379999999997</v>
      </c>
      <c r="L24" s="3" t="s">
        <v>7</v>
      </c>
      <c r="M24" s="11">
        <v>0.8266</v>
      </c>
      <c r="N24" s="11">
        <v>0.13100000000000001</v>
      </c>
      <c r="O24" s="3" t="s">
        <v>7</v>
      </c>
    </row>
    <row r="25" spans="1:15" x14ac:dyDescent="0.2">
      <c r="A25" s="3" t="s">
        <v>7</v>
      </c>
      <c r="B25" s="3" t="s">
        <v>643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91878</v>
      </c>
      <c r="I25" s="3" t="s">
        <v>7</v>
      </c>
      <c r="J25" s="12">
        <v>18.47</v>
      </c>
      <c r="K25" s="12">
        <v>31350.46</v>
      </c>
      <c r="L25" s="3" t="s">
        <v>7</v>
      </c>
      <c r="M25" s="11">
        <v>0.7762</v>
      </c>
      <c r="N25" s="11">
        <v>0.123</v>
      </c>
      <c r="O25" s="3" t="s">
        <v>7</v>
      </c>
    </row>
    <row r="26" spans="1:15" x14ac:dyDescent="0.2">
      <c r="A26" s="13" t="s">
        <v>7</v>
      </c>
      <c r="B26" s="13" t="s">
        <v>644</v>
      </c>
      <c r="C26" s="13" t="s">
        <v>645</v>
      </c>
      <c r="D26" s="13" t="s">
        <v>363</v>
      </c>
      <c r="E26" s="14">
        <v>98339</v>
      </c>
      <c r="F26" s="13" t="s">
        <v>633</v>
      </c>
      <c r="G26" s="13" t="s">
        <v>48</v>
      </c>
      <c r="H26" s="16">
        <v>287</v>
      </c>
      <c r="I26" s="16">
        <v>29962</v>
      </c>
      <c r="J26" s="16">
        <v>0</v>
      </c>
      <c r="K26" s="16">
        <v>295.89</v>
      </c>
      <c r="L26" s="15">
        <v>0</v>
      </c>
      <c r="M26" s="15">
        <v>7.3000000000000001E-3</v>
      </c>
      <c r="N26" s="15">
        <v>1.1999999999999999E-3</v>
      </c>
      <c r="O26" s="14">
        <v>60077435</v>
      </c>
    </row>
    <row r="27" spans="1:15" x14ac:dyDescent="0.2">
      <c r="A27" s="13" t="s">
        <v>7</v>
      </c>
      <c r="B27" s="13" t="s">
        <v>646</v>
      </c>
      <c r="C27" s="13" t="s">
        <v>647</v>
      </c>
      <c r="D27" s="13" t="s">
        <v>253</v>
      </c>
      <c r="E27" s="14">
        <v>97153</v>
      </c>
      <c r="F27" s="13" t="s">
        <v>633</v>
      </c>
      <c r="G27" s="13" t="s">
        <v>48</v>
      </c>
      <c r="H27" s="16">
        <v>1757</v>
      </c>
      <c r="I27" s="16">
        <v>6479</v>
      </c>
      <c r="J27" s="16">
        <v>0</v>
      </c>
      <c r="K27" s="16">
        <v>391.71</v>
      </c>
      <c r="L27" s="15">
        <v>1E-4</v>
      </c>
      <c r="M27" s="15">
        <v>9.7000000000000003E-3</v>
      </c>
      <c r="N27" s="15">
        <v>1.5E-3</v>
      </c>
      <c r="O27" s="14">
        <v>62015722</v>
      </c>
    </row>
    <row r="28" spans="1:15" x14ac:dyDescent="0.2">
      <c r="A28" s="13" t="s">
        <v>7</v>
      </c>
      <c r="B28" s="13" t="s">
        <v>648</v>
      </c>
      <c r="C28" s="13" t="s">
        <v>649</v>
      </c>
      <c r="D28" s="13" t="s">
        <v>363</v>
      </c>
      <c r="E28" s="14">
        <v>99341</v>
      </c>
      <c r="F28" s="13" t="s">
        <v>633</v>
      </c>
      <c r="G28" s="13" t="s">
        <v>48</v>
      </c>
      <c r="H28" s="16">
        <v>5000</v>
      </c>
      <c r="I28" s="16">
        <v>4409</v>
      </c>
      <c r="J28" s="16">
        <v>0</v>
      </c>
      <c r="K28" s="16">
        <v>758.57</v>
      </c>
      <c r="L28" s="15">
        <v>0</v>
      </c>
      <c r="M28" s="15">
        <v>1.8800000000000001E-2</v>
      </c>
      <c r="N28" s="15">
        <v>3.0000000000000001E-3</v>
      </c>
      <c r="O28" s="14">
        <v>60019619</v>
      </c>
    </row>
    <row r="29" spans="1:15" x14ac:dyDescent="0.2">
      <c r="A29" s="13" t="s">
        <v>7</v>
      </c>
      <c r="B29" s="13" t="s">
        <v>650</v>
      </c>
      <c r="C29" s="13" t="s">
        <v>651</v>
      </c>
      <c r="D29" s="13" t="s">
        <v>363</v>
      </c>
      <c r="E29" s="14">
        <v>99342</v>
      </c>
      <c r="F29" s="13" t="s">
        <v>633</v>
      </c>
      <c r="G29" s="13" t="s">
        <v>48</v>
      </c>
      <c r="H29" s="16">
        <v>2000</v>
      </c>
      <c r="I29" s="16">
        <v>14979</v>
      </c>
      <c r="J29" s="16">
        <v>0</v>
      </c>
      <c r="K29" s="16">
        <v>1030.8499999999999</v>
      </c>
      <c r="L29" s="15">
        <v>0</v>
      </c>
      <c r="M29" s="15">
        <v>2.5499999999999998E-2</v>
      </c>
      <c r="N29" s="15">
        <v>4.0000000000000001E-3</v>
      </c>
      <c r="O29" s="14">
        <v>1073907</v>
      </c>
    </row>
    <row r="30" spans="1:15" x14ac:dyDescent="0.2">
      <c r="A30" s="13" t="s">
        <v>7</v>
      </c>
      <c r="B30" s="13" t="s">
        <v>652</v>
      </c>
      <c r="C30" s="13" t="s">
        <v>653</v>
      </c>
      <c r="D30" s="13" t="s">
        <v>363</v>
      </c>
      <c r="E30" s="14">
        <v>99237</v>
      </c>
      <c r="F30" s="13" t="s">
        <v>633</v>
      </c>
      <c r="G30" s="13" t="s">
        <v>48</v>
      </c>
      <c r="H30" s="16">
        <v>1556</v>
      </c>
      <c r="I30" s="16">
        <v>30765</v>
      </c>
      <c r="J30" s="16">
        <v>0</v>
      </c>
      <c r="K30" s="16">
        <v>1647.22</v>
      </c>
      <c r="L30" s="15">
        <v>0</v>
      </c>
      <c r="M30" s="15">
        <v>4.0800000000000003E-2</v>
      </c>
      <c r="N30" s="15">
        <v>6.4999999999999997E-3</v>
      </c>
      <c r="O30" s="14">
        <v>60604105</v>
      </c>
    </row>
    <row r="31" spans="1:15" x14ac:dyDescent="0.2">
      <c r="A31" s="13" t="s">
        <v>7</v>
      </c>
      <c r="B31" s="13" t="s">
        <v>654</v>
      </c>
      <c r="C31" s="13" t="s">
        <v>655</v>
      </c>
      <c r="D31" s="13" t="s">
        <v>253</v>
      </c>
      <c r="E31" s="14">
        <v>99304</v>
      </c>
      <c r="F31" s="13" t="s">
        <v>633</v>
      </c>
      <c r="G31" s="13" t="s">
        <v>48</v>
      </c>
      <c r="H31" s="16">
        <v>474</v>
      </c>
      <c r="I31" s="16">
        <v>11143</v>
      </c>
      <c r="J31" s="16">
        <v>0</v>
      </c>
      <c r="K31" s="16">
        <v>181.75</v>
      </c>
      <c r="L31" s="15">
        <v>0</v>
      </c>
      <c r="M31" s="15">
        <v>4.4999999999999997E-3</v>
      </c>
      <c r="N31" s="15">
        <v>6.9999999999999999E-4</v>
      </c>
      <c r="O31" s="14">
        <v>60080231</v>
      </c>
    </row>
    <row r="32" spans="1:15" x14ac:dyDescent="0.2">
      <c r="A32" s="13" t="s">
        <v>7</v>
      </c>
      <c r="B32" s="13" t="s">
        <v>656</v>
      </c>
      <c r="C32" s="13" t="s">
        <v>657</v>
      </c>
      <c r="D32" s="13" t="s">
        <v>363</v>
      </c>
      <c r="E32" s="14">
        <v>99343</v>
      </c>
      <c r="F32" s="13" t="s">
        <v>633</v>
      </c>
      <c r="G32" s="13" t="s">
        <v>48</v>
      </c>
      <c r="H32" s="16">
        <v>3404</v>
      </c>
      <c r="I32" s="16">
        <v>11882</v>
      </c>
      <c r="J32" s="16">
        <v>0</v>
      </c>
      <c r="K32" s="16">
        <v>1391.76</v>
      </c>
      <c r="L32" s="15">
        <v>2.9999999999999997E-4</v>
      </c>
      <c r="M32" s="15">
        <v>3.4500000000000003E-2</v>
      </c>
      <c r="N32" s="15">
        <v>5.4999999999999997E-3</v>
      </c>
      <c r="O32" s="14">
        <v>60157997</v>
      </c>
    </row>
    <row r="33" spans="1:15" x14ac:dyDescent="0.2">
      <c r="A33" s="13" t="s">
        <v>7</v>
      </c>
      <c r="B33" s="13" t="s">
        <v>658</v>
      </c>
      <c r="C33" s="13" t="s">
        <v>659</v>
      </c>
      <c r="D33" s="13" t="s">
        <v>363</v>
      </c>
      <c r="E33" s="14">
        <v>99506</v>
      </c>
      <c r="F33" s="13" t="s">
        <v>633</v>
      </c>
      <c r="G33" s="13" t="s">
        <v>48</v>
      </c>
      <c r="H33" s="16">
        <v>3330</v>
      </c>
      <c r="I33" s="16">
        <v>11670</v>
      </c>
      <c r="J33" s="16">
        <v>0</v>
      </c>
      <c r="K33" s="16">
        <v>1337.21</v>
      </c>
      <c r="L33" s="15">
        <v>0</v>
      </c>
      <c r="M33" s="15">
        <v>3.3099999999999997E-2</v>
      </c>
      <c r="N33" s="15">
        <v>5.1999999999999998E-3</v>
      </c>
      <c r="O33" s="14">
        <v>108183</v>
      </c>
    </row>
    <row r="34" spans="1:15" x14ac:dyDescent="0.2">
      <c r="A34" s="13" t="s">
        <v>7</v>
      </c>
      <c r="B34" s="13" t="s">
        <v>660</v>
      </c>
      <c r="C34" s="13" t="s">
        <v>661</v>
      </c>
      <c r="D34" s="13" t="s">
        <v>363</v>
      </c>
      <c r="E34" s="14">
        <v>99148</v>
      </c>
      <c r="F34" s="13" t="s">
        <v>633</v>
      </c>
      <c r="G34" s="13" t="s">
        <v>48</v>
      </c>
      <c r="H34" s="16">
        <v>2878</v>
      </c>
      <c r="I34" s="16">
        <v>7698</v>
      </c>
      <c r="J34" s="16">
        <v>0</v>
      </c>
      <c r="K34" s="16">
        <v>762.35</v>
      </c>
      <c r="L34" s="15">
        <v>0</v>
      </c>
      <c r="M34" s="15">
        <v>1.89E-2</v>
      </c>
      <c r="N34" s="15">
        <v>3.0000000000000001E-3</v>
      </c>
      <c r="O34" s="14">
        <v>60094026</v>
      </c>
    </row>
    <row r="35" spans="1:15" x14ac:dyDescent="0.2">
      <c r="A35" s="13" t="s">
        <v>7</v>
      </c>
      <c r="B35" s="13" t="s">
        <v>662</v>
      </c>
      <c r="C35" s="13" t="s">
        <v>663</v>
      </c>
      <c r="D35" s="13" t="s">
        <v>363</v>
      </c>
      <c r="E35" s="14">
        <v>99390</v>
      </c>
      <c r="F35" s="13" t="s">
        <v>633</v>
      </c>
      <c r="G35" s="13" t="s">
        <v>48</v>
      </c>
      <c r="H35" s="16">
        <v>706</v>
      </c>
      <c r="I35" s="16">
        <v>6410</v>
      </c>
      <c r="J35" s="16">
        <v>0</v>
      </c>
      <c r="K35" s="16">
        <v>155.72</v>
      </c>
      <c r="L35" s="15">
        <v>0</v>
      </c>
      <c r="M35" s="15">
        <v>3.8999999999999998E-3</v>
      </c>
      <c r="N35" s="15">
        <v>5.9999999999999995E-4</v>
      </c>
      <c r="O35" s="14">
        <v>108191</v>
      </c>
    </row>
    <row r="36" spans="1:15" x14ac:dyDescent="0.2">
      <c r="A36" s="13" t="s">
        <v>7</v>
      </c>
      <c r="B36" s="13" t="s">
        <v>664</v>
      </c>
      <c r="C36" s="13" t="s">
        <v>665</v>
      </c>
      <c r="D36" s="13" t="s">
        <v>363</v>
      </c>
      <c r="E36" s="14">
        <v>99390</v>
      </c>
      <c r="F36" s="13" t="s">
        <v>633</v>
      </c>
      <c r="G36" s="13" t="s">
        <v>48</v>
      </c>
      <c r="H36" s="16">
        <v>2700</v>
      </c>
      <c r="I36" s="16">
        <v>10548</v>
      </c>
      <c r="J36" s="16">
        <v>0</v>
      </c>
      <c r="K36" s="16">
        <v>979.98</v>
      </c>
      <c r="L36" s="15">
        <v>0</v>
      </c>
      <c r="M36" s="15">
        <v>2.4299999999999999E-2</v>
      </c>
      <c r="N36" s="15">
        <v>3.8E-3</v>
      </c>
      <c r="O36" s="14">
        <v>108209</v>
      </c>
    </row>
    <row r="37" spans="1:15" x14ac:dyDescent="0.2">
      <c r="A37" s="13" t="s">
        <v>7</v>
      </c>
      <c r="B37" s="13" t="s">
        <v>666</v>
      </c>
      <c r="C37" s="13" t="s">
        <v>667</v>
      </c>
      <c r="D37" s="13" t="s">
        <v>253</v>
      </c>
      <c r="E37" s="14">
        <v>5391</v>
      </c>
      <c r="F37" s="13" t="s">
        <v>633</v>
      </c>
      <c r="G37" s="13" t="s">
        <v>48</v>
      </c>
      <c r="H37" s="16">
        <v>2201</v>
      </c>
      <c r="I37" s="16">
        <v>5536</v>
      </c>
      <c r="J37" s="16">
        <v>0</v>
      </c>
      <c r="K37" s="16">
        <v>419.28</v>
      </c>
      <c r="L37" s="15">
        <v>0</v>
      </c>
      <c r="M37" s="15">
        <v>1.04E-2</v>
      </c>
      <c r="N37" s="15">
        <v>1.6000000000000001E-3</v>
      </c>
      <c r="O37" s="14">
        <v>60228475</v>
      </c>
    </row>
    <row r="38" spans="1:15" x14ac:dyDescent="0.2">
      <c r="A38" s="13" t="s">
        <v>7</v>
      </c>
      <c r="B38" s="13" t="s">
        <v>668</v>
      </c>
      <c r="C38" s="13" t="s">
        <v>669</v>
      </c>
      <c r="D38" s="13" t="s">
        <v>253</v>
      </c>
      <c r="E38" s="14">
        <v>97553</v>
      </c>
      <c r="F38" s="13" t="s">
        <v>633</v>
      </c>
      <c r="G38" s="13" t="s">
        <v>52</v>
      </c>
      <c r="H38" s="16">
        <v>3100</v>
      </c>
      <c r="I38" s="16">
        <v>12802</v>
      </c>
      <c r="J38" s="16">
        <v>0</v>
      </c>
      <c r="K38" s="16">
        <v>1478.71</v>
      </c>
      <c r="L38" s="15">
        <v>2.0000000000000001E-4</v>
      </c>
      <c r="M38" s="15">
        <v>3.6600000000000001E-2</v>
      </c>
      <c r="N38" s="15">
        <v>5.7999999999999996E-3</v>
      </c>
      <c r="O38" s="14">
        <v>62003276</v>
      </c>
    </row>
    <row r="39" spans="1:15" x14ac:dyDescent="0.2">
      <c r="A39" s="13" t="s">
        <v>7</v>
      </c>
      <c r="B39" s="13" t="s">
        <v>670</v>
      </c>
      <c r="C39" s="13" t="s">
        <v>671</v>
      </c>
      <c r="D39" s="13" t="s">
        <v>512</v>
      </c>
      <c r="E39" s="14">
        <v>99965</v>
      </c>
      <c r="F39" s="13" t="s">
        <v>633</v>
      </c>
      <c r="G39" s="13" t="s">
        <v>48</v>
      </c>
      <c r="H39" s="16">
        <v>7400</v>
      </c>
      <c r="I39" s="16">
        <v>27784</v>
      </c>
      <c r="J39" s="16">
        <v>9.6199999999999992</v>
      </c>
      <c r="K39" s="16">
        <v>7084.37</v>
      </c>
      <c r="L39" s="15">
        <v>0</v>
      </c>
      <c r="M39" s="15">
        <v>0.1754</v>
      </c>
      <c r="N39" s="15">
        <v>2.7799999999999998E-2</v>
      </c>
      <c r="O39" s="14">
        <v>112243</v>
      </c>
    </row>
    <row r="40" spans="1:15" x14ac:dyDescent="0.2">
      <c r="A40" s="13" t="s">
        <v>7</v>
      </c>
      <c r="B40" s="13" t="s">
        <v>672</v>
      </c>
      <c r="C40" s="13" t="s">
        <v>673</v>
      </c>
      <c r="D40" s="13" t="s">
        <v>253</v>
      </c>
      <c r="E40" s="14">
        <v>93273</v>
      </c>
      <c r="F40" s="13" t="s">
        <v>633</v>
      </c>
      <c r="G40" s="13" t="s">
        <v>48</v>
      </c>
      <c r="H40" s="16">
        <v>425</v>
      </c>
      <c r="I40" s="16">
        <v>5940</v>
      </c>
      <c r="J40" s="16">
        <v>0</v>
      </c>
      <c r="K40" s="16">
        <v>86.87</v>
      </c>
      <c r="L40" s="15">
        <v>0</v>
      </c>
      <c r="M40" s="15">
        <v>2.0999999999999999E-3</v>
      </c>
      <c r="N40" s="15">
        <v>2.9999999999999997E-4</v>
      </c>
      <c r="O40" s="14">
        <v>62008057</v>
      </c>
    </row>
    <row r="41" spans="1:15" x14ac:dyDescent="0.2">
      <c r="A41" s="13" t="s">
        <v>7</v>
      </c>
      <c r="B41" s="13" t="s">
        <v>674</v>
      </c>
      <c r="C41" s="13" t="s">
        <v>675</v>
      </c>
      <c r="D41" s="13" t="s">
        <v>253</v>
      </c>
      <c r="E41" s="14">
        <v>97850</v>
      </c>
      <c r="F41" s="13" t="s">
        <v>633</v>
      </c>
      <c r="G41" s="13" t="s">
        <v>54</v>
      </c>
      <c r="H41" s="16">
        <v>8222</v>
      </c>
      <c r="I41" s="16">
        <v>4075.2</v>
      </c>
      <c r="J41" s="16">
        <v>0</v>
      </c>
      <c r="K41" s="16">
        <v>1348.9</v>
      </c>
      <c r="L41" s="15">
        <v>8.9999999999999998E-4</v>
      </c>
      <c r="M41" s="15">
        <v>3.3399999999999999E-2</v>
      </c>
      <c r="N41" s="15">
        <v>5.3E-3</v>
      </c>
      <c r="O41" s="14">
        <v>62017462</v>
      </c>
    </row>
    <row r="42" spans="1:15" x14ac:dyDescent="0.2">
      <c r="A42" s="13" t="s">
        <v>7</v>
      </c>
      <c r="B42" s="13" t="s">
        <v>676</v>
      </c>
      <c r="C42" s="13" t="s">
        <v>677</v>
      </c>
      <c r="D42" s="13" t="s">
        <v>253</v>
      </c>
      <c r="E42" s="14">
        <v>98677</v>
      </c>
      <c r="F42" s="13" t="s">
        <v>633</v>
      </c>
      <c r="G42" s="13" t="s">
        <v>48</v>
      </c>
      <c r="H42" s="16">
        <v>3729</v>
      </c>
      <c r="I42" s="16">
        <v>2389</v>
      </c>
      <c r="J42" s="16">
        <v>0</v>
      </c>
      <c r="K42" s="16">
        <v>306.54000000000002</v>
      </c>
      <c r="L42" s="15">
        <v>1E-4</v>
      </c>
      <c r="M42" s="15">
        <v>7.6E-3</v>
      </c>
      <c r="N42" s="15">
        <v>1.1999999999999999E-3</v>
      </c>
      <c r="O42" s="14">
        <v>62016456</v>
      </c>
    </row>
    <row r="43" spans="1:15" x14ac:dyDescent="0.2">
      <c r="A43" s="13" t="s">
        <v>7</v>
      </c>
      <c r="B43" s="13" t="s">
        <v>678</v>
      </c>
      <c r="C43" s="13" t="s">
        <v>679</v>
      </c>
      <c r="D43" s="13" t="s">
        <v>363</v>
      </c>
      <c r="E43" s="14">
        <v>98677</v>
      </c>
      <c r="F43" s="13" t="s">
        <v>633</v>
      </c>
      <c r="G43" s="13" t="s">
        <v>48</v>
      </c>
      <c r="H43" s="16">
        <v>6865</v>
      </c>
      <c r="I43" s="16">
        <v>2749</v>
      </c>
      <c r="J43" s="16">
        <v>0</v>
      </c>
      <c r="K43" s="16">
        <v>649.38</v>
      </c>
      <c r="L43" s="15">
        <v>6.9999999999999999E-4</v>
      </c>
      <c r="M43" s="15">
        <v>1.61E-2</v>
      </c>
      <c r="N43" s="15">
        <v>2.5000000000000001E-3</v>
      </c>
      <c r="O43" s="14">
        <v>60230406</v>
      </c>
    </row>
    <row r="44" spans="1:15" x14ac:dyDescent="0.2">
      <c r="A44" s="13" t="s">
        <v>7</v>
      </c>
      <c r="B44" s="13" t="s">
        <v>680</v>
      </c>
      <c r="C44" s="13" t="s">
        <v>681</v>
      </c>
      <c r="D44" s="13" t="s">
        <v>253</v>
      </c>
      <c r="E44" s="14">
        <v>98227</v>
      </c>
      <c r="F44" s="13" t="s">
        <v>633</v>
      </c>
      <c r="G44" s="13" t="s">
        <v>48</v>
      </c>
      <c r="H44" s="16">
        <v>976</v>
      </c>
      <c r="I44" s="16">
        <v>9736</v>
      </c>
      <c r="J44" s="16">
        <v>0</v>
      </c>
      <c r="K44" s="16">
        <v>326.97000000000003</v>
      </c>
      <c r="L44" s="15">
        <v>2.0000000000000001E-4</v>
      </c>
      <c r="M44" s="15">
        <v>8.0999999999999996E-3</v>
      </c>
      <c r="N44" s="15">
        <v>1.2999999999999999E-3</v>
      </c>
      <c r="O44" s="14">
        <v>62009469</v>
      </c>
    </row>
    <row r="45" spans="1:15" x14ac:dyDescent="0.2">
      <c r="A45" s="13" t="s">
        <v>7</v>
      </c>
      <c r="B45" s="13" t="s">
        <v>682</v>
      </c>
      <c r="C45" s="13" t="s">
        <v>683</v>
      </c>
      <c r="D45" s="13" t="s">
        <v>684</v>
      </c>
      <c r="E45" s="14">
        <v>99307</v>
      </c>
      <c r="F45" s="13" t="s">
        <v>633</v>
      </c>
      <c r="G45" s="13" t="s">
        <v>54</v>
      </c>
      <c r="H45" s="16">
        <v>3500</v>
      </c>
      <c r="I45" s="16">
        <v>10890</v>
      </c>
      <c r="J45" s="16">
        <v>0</v>
      </c>
      <c r="K45" s="16">
        <v>1534.43</v>
      </c>
      <c r="L45" s="15">
        <v>1E-4</v>
      </c>
      <c r="M45" s="15">
        <v>3.7999999999999999E-2</v>
      </c>
      <c r="N45" s="15">
        <v>6.0000000000000001E-3</v>
      </c>
      <c r="O45" s="14">
        <v>70597752</v>
      </c>
    </row>
    <row r="46" spans="1:15" x14ac:dyDescent="0.2">
      <c r="A46" s="13" t="s">
        <v>7</v>
      </c>
      <c r="B46" s="13" t="s">
        <v>685</v>
      </c>
      <c r="C46" s="13" t="s">
        <v>686</v>
      </c>
      <c r="D46" s="13" t="s">
        <v>253</v>
      </c>
      <c r="E46" s="14">
        <v>97857</v>
      </c>
      <c r="F46" s="13" t="s">
        <v>633</v>
      </c>
      <c r="G46" s="13" t="s">
        <v>48</v>
      </c>
      <c r="H46" s="16">
        <v>10800</v>
      </c>
      <c r="I46" s="16">
        <v>6818</v>
      </c>
      <c r="J46" s="16">
        <v>0</v>
      </c>
      <c r="K46" s="16">
        <v>2533.7600000000002</v>
      </c>
      <c r="L46" s="15">
        <v>2.9999999999999997E-4</v>
      </c>
      <c r="M46" s="15">
        <v>6.2700000000000006E-2</v>
      </c>
      <c r="N46" s="15">
        <v>9.9000000000000008E-3</v>
      </c>
      <c r="O46" s="14">
        <v>60354529</v>
      </c>
    </row>
    <row r="47" spans="1:15" x14ac:dyDescent="0.2">
      <c r="A47" s="13" t="s">
        <v>7</v>
      </c>
      <c r="B47" s="13" t="s">
        <v>687</v>
      </c>
      <c r="C47" s="13" t="s">
        <v>688</v>
      </c>
      <c r="D47" s="13" t="s">
        <v>253</v>
      </c>
      <c r="E47" s="14">
        <v>93170</v>
      </c>
      <c r="F47" s="13" t="s">
        <v>633</v>
      </c>
      <c r="G47" s="13" t="s">
        <v>48</v>
      </c>
      <c r="H47" s="16">
        <v>6675</v>
      </c>
      <c r="I47" s="16">
        <v>3947</v>
      </c>
      <c r="J47" s="16">
        <v>0</v>
      </c>
      <c r="K47" s="16">
        <v>906.57</v>
      </c>
      <c r="L47" s="15">
        <v>4.0000000000000002E-4</v>
      </c>
      <c r="M47" s="15">
        <v>2.24E-2</v>
      </c>
      <c r="N47" s="15">
        <v>3.5999999999999999E-3</v>
      </c>
      <c r="O47" s="14">
        <v>62005673</v>
      </c>
    </row>
    <row r="48" spans="1:15" x14ac:dyDescent="0.2">
      <c r="A48" s="13" t="s">
        <v>7</v>
      </c>
      <c r="B48" s="13" t="s">
        <v>689</v>
      </c>
      <c r="C48" s="13" t="s">
        <v>690</v>
      </c>
      <c r="D48" s="13" t="s">
        <v>691</v>
      </c>
      <c r="E48" s="14">
        <v>99964</v>
      </c>
      <c r="F48" s="13" t="s">
        <v>633</v>
      </c>
      <c r="G48" s="13" t="s">
        <v>54</v>
      </c>
      <c r="H48" s="16">
        <v>4081</v>
      </c>
      <c r="I48" s="16">
        <v>4757.5</v>
      </c>
      <c r="J48" s="16">
        <v>0</v>
      </c>
      <c r="K48" s="16">
        <v>781.62</v>
      </c>
      <c r="L48" s="15">
        <v>1E-4</v>
      </c>
      <c r="M48" s="15">
        <v>1.9300000000000001E-2</v>
      </c>
      <c r="N48" s="15">
        <v>3.0999999999999999E-3</v>
      </c>
      <c r="O48" s="14">
        <v>60039740</v>
      </c>
    </row>
    <row r="49" spans="1:15" x14ac:dyDescent="0.2">
      <c r="A49" s="13" t="s">
        <v>7</v>
      </c>
      <c r="B49" s="13" t="s">
        <v>692</v>
      </c>
      <c r="C49" s="13" t="s">
        <v>693</v>
      </c>
      <c r="D49" s="13" t="s">
        <v>253</v>
      </c>
      <c r="E49" s="14">
        <v>97320</v>
      </c>
      <c r="F49" s="13" t="s">
        <v>633</v>
      </c>
      <c r="G49" s="13" t="s">
        <v>54</v>
      </c>
      <c r="H49" s="16">
        <v>1112</v>
      </c>
      <c r="I49" s="16">
        <v>10892.9</v>
      </c>
      <c r="J49" s="16">
        <v>0</v>
      </c>
      <c r="K49" s="16">
        <v>487.64</v>
      </c>
      <c r="L49" s="15">
        <v>2.0000000000000001E-4</v>
      </c>
      <c r="M49" s="15">
        <v>1.21E-2</v>
      </c>
      <c r="N49" s="15">
        <v>1.9E-3</v>
      </c>
      <c r="O49" s="14">
        <v>60196003</v>
      </c>
    </row>
    <row r="50" spans="1:15" x14ac:dyDescent="0.2">
      <c r="A50" s="13" t="s">
        <v>7</v>
      </c>
      <c r="B50" s="13" t="s">
        <v>694</v>
      </c>
      <c r="C50" s="13" t="s">
        <v>695</v>
      </c>
      <c r="D50" s="13" t="s">
        <v>363</v>
      </c>
      <c r="E50" s="14">
        <v>99343</v>
      </c>
      <c r="F50" s="13" t="s">
        <v>633</v>
      </c>
      <c r="G50" s="13" t="s">
        <v>48</v>
      </c>
      <c r="H50" s="16">
        <v>112</v>
      </c>
      <c r="I50" s="16">
        <v>27750</v>
      </c>
      <c r="J50" s="16">
        <v>0.19</v>
      </c>
      <c r="K50" s="16">
        <v>107.14</v>
      </c>
      <c r="L50" s="15">
        <v>0</v>
      </c>
      <c r="M50" s="15">
        <v>2.5999999999999999E-3</v>
      </c>
      <c r="N50" s="15">
        <v>4.0000000000000002E-4</v>
      </c>
      <c r="O50" s="14">
        <v>102624</v>
      </c>
    </row>
    <row r="51" spans="1:15" x14ac:dyDescent="0.2">
      <c r="A51" s="13" t="s">
        <v>7</v>
      </c>
      <c r="B51" s="13" t="s">
        <v>696</v>
      </c>
      <c r="C51" s="13" t="s">
        <v>697</v>
      </c>
      <c r="D51" s="13" t="s">
        <v>363</v>
      </c>
      <c r="E51" s="14">
        <v>99390</v>
      </c>
      <c r="F51" s="13" t="s">
        <v>633</v>
      </c>
      <c r="G51" s="13" t="s">
        <v>48</v>
      </c>
      <c r="H51" s="16">
        <v>2960</v>
      </c>
      <c r="I51" s="16">
        <v>33489</v>
      </c>
      <c r="J51" s="16">
        <v>8.65</v>
      </c>
      <c r="K51" s="16">
        <v>3419.63</v>
      </c>
      <c r="L51" s="15">
        <v>0</v>
      </c>
      <c r="M51" s="15">
        <v>8.4699999999999998E-2</v>
      </c>
      <c r="N51" s="15">
        <v>1.34E-2</v>
      </c>
      <c r="O51" s="14">
        <v>1056787</v>
      </c>
    </row>
    <row r="52" spans="1:15" x14ac:dyDescent="0.2">
      <c r="A52" s="13" t="s">
        <v>7</v>
      </c>
      <c r="B52" s="13" t="s">
        <v>698</v>
      </c>
      <c r="C52" s="13" t="s">
        <v>699</v>
      </c>
      <c r="D52" s="13" t="s">
        <v>253</v>
      </c>
      <c r="E52" s="14">
        <v>5391</v>
      </c>
      <c r="F52" s="13" t="s">
        <v>633</v>
      </c>
      <c r="G52" s="13" t="s">
        <v>48</v>
      </c>
      <c r="H52" s="16">
        <v>1825</v>
      </c>
      <c r="I52" s="16">
        <v>6154</v>
      </c>
      <c r="J52" s="16">
        <v>0</v>
      </c>
      <c r="K52" s="16">
        <v>386.46</v>
      </c>
      <c r="L52" s="15">
        <v>2.0000000000000001E-4</v>
      </c>
      <c r="M52" s="15">
        <v>9.5999999999999992E-3</v>
      </c>
      <c r="N52" s="15">
        <v>1.5E-3</v>
      </c>
      <c r="O52" s="14">
        <v>62017447</v>
      </c>
    </row>
    <row r="53" spans="1:15" x14ac:dyDescent="0.2">
      <c r="A53" s="13" t="s">
        <v>7</v>
      </c>
      <c r="B53" s="13" t="s">
        <v>700</v>
      </c>
      <c r="C53" s="13" t="s">
        <v>701</v>
      </c>
      <c r="D53" s="13" t="s">
        <v>253</v>
      </c>
      <c r="E53" s="14">
        <v>97330</v>
      </c>
      <c r="F53" s="13" t="s">
        <v>633</v>
      </c>
      <c r="G53" s="13" t="s">
        <v>48</v>
      </c>
      <c r="H53" s="16">
        <v>3803</v>
      </c>
      <c r="I53" s="16">
        <v>4273</v>
      </c>
      <c r="J53" s="16">
        <v>0</v>
      </c>
      <c r="K53" s="16">
        <v>559.16999999999996</v>
      </c>
      <c r="L53" s="15">
        <v>2.0000000000000001E-4</v>
      </c>
      <c r="M53" s="15">
        <v>1.38E-2</v>
      </c>
      <c r="N53" s="15">
        <v>2.2000000000000001E-3</v>
      </c>
      <c r="O53" s="14">
        <v>62016753</v>
      </c>
    </row>
    <row r="54" spans="1:15" x14ac:dyDescent="0.2">
      <c r="A54" s="3" t="s">
        <v>7</v>
      </c>
      <c r="B54" s="3" t="s">
        <v>702</v>
      </c>
      <c r="C54" s="3" t="s">
        <v>7</v>
      </c>
      <c r="D54" s="3" t="s">
        <v>7</v>
      </c>
      <c r="E54" s="3" t="s">
        <v>7</v>
      </c>
      <c r="F54" s="3" t="s">
        <v>7</v>
      </c>
      <c r="G54" s="3" t="s">
        <v>7</v>
      </c>
      <c r="H54" s="12">
        <v>4709</v>
      </c>
      <c r="I54" s="3" t="s">
        <v>7</v>
      </c>
      <c r="J54" s="12">
        <v>0</v>
      </c>
      <c r="K54" s="12">
        <v>2037.92</v>
      </c>
      <c r="L54" s="3" t="s">
        <v>7</v>
      </c>
      <c r="M54" s="11">
        <v>5.0500000000000003E-2</v>
      </c>
      <c r="N54" s="11">
        <v>8.0000000000000002E-3</v>
      </c>
      <c r="O54" s="3" t="s">
        <v>7</v>
      </c>
    </row>
    <row r="55" spans="1:15" x14ac:dyDescent="0.2">
      <c r="A55" s="13" t="s">
        <v>7</v>
      </c>
      <c r="B55" s="13" t="s">
        <v>703</v>
      </c>
      <c r="C55" s="13" t="s">
        <v>704</v>
      </c>
      <c r="D55" s="13" t="s">
        <v>253</v>
      </c>
      <c r="E55" s="14">
        <v>99506</v>
      </c>
      <c r="F55" s="13" t="s">
        <v>705</v>
      </c>
      <c r="G55" s="13" t="s">
        <v>48</v>
      </c>
      <c r="H55" s="16">
        <v>2115</v>
      </c>
      <c r="I55" s="16">
        <v>17712</v>
      </c>
      <c r="J55" s="16">
        <v>0</v>
      </c>
      <c r="K55" s="16">
        <v>1289.03</v>
      </c>
      <c r="L55" s="15">
        <v>0</v>
      </c>
      <c r="M55" s="15">
        <v>3.1899999999999998E-2</v>
      </c>
      <c r="N55" s="15">
        <v>5.1000000000000004E-3</v>
      </c>
      <c r="O55" s="14">
        <v>60036712</v>
      </c>
    </row>
    <row r="56" spans="1:15" x14ac:dyDescent="0.2">
      <c r="A56" s="13" t="s">
        <v>7</v>
      </c>
      <c r="B56" s="13" t="s">
        <v>706</v>
      </c>
      <c r="C56" s="13" t="s">
        <v>707</v>
      </c>
      <c r="D56" s="13" t="s">
        <v>363</v>
      </c>
      <c r="E56" s="14">
        <v>99568</v>
      </c>
      <c r="F56" s="13" t="s">
        <v>705</v>
      </c>
      <c r="G56" s="13" t="s">
        <v>48</v>
      </c>
      <c r="H56" s="16">
        <v>2594</v>
      </c>
      <c r="I56" s="16">
        <v>8390</v>
      </c>
      <c r="J56" s="16">
        <v>0</v>
      </c>
      <c r="K56" s="16">
        <v>748.89</v>
      </c>
      <c r="L56" s="15">
        <v>0</v>
      </c>
      <c r="M56" s="15">
        <v>1.8499999999999999E-2</v>
      </c>
      <c r="N56" s="15">
        <v>2.8999999999999998E-3</v>
      </c>
      <c r="O56" s="14">
        <v>60155264</v>
      </c>
    </row>
    <row r="57" spans="1:15" x14ac:dyDescent="0.2">
      <c r="A57" s="3" t="s">
        <v>7</v>
      </c>
      <c r="B57" s="3" t="s">
        <v>708</v>
      </c>
      <c r="C57" s="3" t="s">
        <v>7</v>
      </c>
      <c r="D57" s="3" t="s">
        <v>7</v>
      </c>
      <c r="E57" s="3" t="s">
        <v>7</v>
      </c>
      <c r="F57" s="3" t="s">
        <v>7</v>
      </c>
      <c r="G57" s="3" t="s">
        <v>7</v>
      </c>
      <c r="H57" s="12">
        <v>0</v>
      </c>
      <c r="I57" s="3" t="s">
        <v>7</v>
      </c>
      <c r="J57" s="12">
        <v>0</v>
      </c>
      <c r="K57" s="12">
        <v>0</v>
      </c>
      <c r="L57" s="3" t="s">
        <v>7</v>
      </c>
      <c r="M57" s="11">
        <v>0</v>
      </c>
      <c r="N57" s="11">
        <v>0</v>
      </c>
      <c r="O57" s="3" t="s">
        <v>7</v>
      </c>
    </row>
    <row r="58" spans="1:15" x14ac:dyDescent="0.2">
      <c r="A58" s="3" t="s">
        <v>7</v>
      </c>
      <c r="B58" s="3" t="s">
        <v>642</v>
      </c>
      <c r="C58" s="3" t="s">
        <v>7</v>
      </c>
      <c r="D58" s="3" t="s">
        <v>7</v>
      </c>
      <c r="E58" s="3" t="s">
        <v>7</v>
      </c>
      <c r="F58" s="3" t="s">
        <v>7</v>
      </c>
      <c r="G58" s="3" t="s">
        <v>7</v>
      </c>
      <c r="H58" s="12">
        <v>0</v>
      </c>
      <c r="I58" s="3" t="s">
        <v>7</v>
      </c>
      <c r="J58" s="12">
        <v>0</v>
      </c>
      <c r="K58" s="12">
        <v>0</v>
      </c>
      <c r="L58" s="3" t="s">
        <v>7</v>
      </c>
      <c r="M58" s="11">
        <v>0</v>
      </c>
      <c r="N58" s="11">
        <v>0</v>
      </c>
      <c r="O58" s="3" t="s">
        <v>7</v>
      </c>
    </row>
    <row r="59" spans="1:15" x14ac:dyDescent="0.2">
      <c r="A59" s="8" t="s">
        <v>7</v>
      </c>
      <c r="B59" s="8" t="s">
        <v>105</v>
      </c>
      <c r="C59" s="8" t="s">
        <v>7</v>
      </c>
      <c r="D59" s="8" t="s">
        <v>7</v>
      </c>
      <c r="E59" s="8" t="s">
        <v>7</v>
      </c>
      <c r="F59" s="8" t="s">
        <v>7</v>
      </c>
      <c r="G59" s="8" t="s">
        <v>7</v>
      </c>
      <c r="H59" s="8" t="s">
        <v>7</v>
      </c>
      <c r="I59" s="8" t="s">
        <v>7</v>
      </c>
      <c r="J59" s="8" t="s">
        <v>7</v>
      </c>
      <c r="K59" s="8" t="s">
        <v>7</v>
      </c>
      <c r="L59" s="8" t="s">
        <v>7</v>
      </c>
      <c r="M59" s="8" t="s">
        <v>7</v>
      </c>
      <c r="N59" s="8" t="s">
        <v>7</v>
      </c>
      <c r="O59" s="8" t="s">
        <v>7</v>
      </c>
    </row>
    <row r="60" spans="1:15" x14ac:dyDescent="0.2">
      <c r="A60" s="8" t="s">
        <v>7</v>
      </c>
      <c r="B60" s="8" t="s">
        <v>149</v>
      </c>
      <c r="C60" s="8" t="s">
        <v>7</v>
      </c>
      <c r="D60" s="8" t="s">
        <v>7</v>
      </c>
      <c r="E60" s="8" t="s">
        <v>7</v>
      </c>
      <c r="F60" s="8" t="s">
        <v>7</v>
      </c>
      <c r="G60" s="8" t="s">
        <v>7</v>
      </c>
      <c r="H60" s="8" t="s">
        <v>7</v>
      </c>
      <c r="I60" s="8" t="s">
        <v>7</v>
      </c>
      <c r="J60" s="8" t="s">
        <v>7</v>
      </c>
      <c r="K60" s="8" t="s">
        <v>7</v>
      </c>
      <c r="L60" s="8" t="s">
        <v>7</v>
      </c>
      <c r="M60" s="8" t="s">
        <v>7</v>
      </c>
      <c r="N60" s="8" t="s">
        <v>7</v>
      </c>
      <c r="O60" s="8" t="s">
        <v>7</v>
      </c>
    </row>
    <row r="61" spans="1:15" x14ac:dyDescent="0.2">
      <c r="A61" s="7" t="s">
        <v>709</v>
      </c>
      <c r="B61" s="7" t="s">
        <v>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710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68</v>
      </c>
      <c r="J8" s="1" t="s">
        <v>111</v>
      </c>
      <c r="K8" s="1" t="s">
        <v>112</v>
      </c>
      <c r="L8" s="1" t="s">
        <v>71</v>
      </c>
      <c r="M8" s="1" t="s">
        <v>114</v>
      </c>
      <c r="N8" s="1" t="s">
        <v>72</v>
      </c>
      <c r="O8" s="1" t="s">
        <v>115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117</v>
      </c>
      <c r="K9" s="1" t="s">
        <v>118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119</v>
      </c>
      <c r="N10" s="1" t="s">
        <v>120</v>
      </c>
      <c r="O10" s="1" t="s">
        <v>121</v>
      </c>
      <c r="P10" s="1" t="s">
        <v>7</v>
      </c>
    </row>
    <row r="11" spans="1:16" x14ac:dyDescent="0.2">
      <c r="A11" s="8" t="s">
        <v>7</v>
      </c>
      <c r="B11" s="8" t="s">
        <v>711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84192.97</v>
      </c>
      <c r="K11" s="8" t="s">
        <v>7</v>
      </c>
      <c r="L11" s="10">
        <v>3997.26</v>
      </c>
      <c r="M11" s="8" t="s">
        <v>7</v>
      </c>
      <c r="N11" s="9">
        <v>1</v>
      </c>
      <c r="O11" s="9">
        <v>1.5699999999999999E-2</v>
      </c>
      <c r="P11" s="8" t="s">
        <v>7</v>
      </c>
    </row>
    <row r="12" spans="1:16" x14ac:dyDescent="0.2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 x14ac:dyDescent="0.2">
      <c r="A13" s="3" t="s">
        <v>7</v>
      </c>
      <c r="B13" s="3" t="s">
        <v>712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 x14ac:dyDescent="0.2">
      <c r="A14" s="3" t="s">
        <v>7</v>
      </c>
      <c r="B14" s="3" t="s">
        <v>713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 x14ac:dyDescent="0.2">
      <c r="A15" s="3" t="s">
        <v>7</v>
      </c>
      <c r="B15" s="3" t="s">
        <v>385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 x14ac:dyDescent="0.2">
      <c r="A16" s="3" t="s">
        <v>7</v>
      </c>
      <c r="B16" s="3" t="s">
        <v>641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 x14ac:dyDescent="0.2">
      <c r="A17" s="3" t="s">
        <v>7</v>
      </c>
      <c r="B17" s="3" t="s">
        <v>103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84192.97</v>
      </c>
      <c r="K17" s="3" t="s">
        <v>7</v>
      </c>
      <c r="L17" s="12">
        <v>3997.26</v>
      </c>
      <c r="M17" s="3" t="s">
        <v>7</v>
      </c>
      <c r="N17" s="11">
        <v>1</v>
      </c>
      <c r="O17" s="11">
        <v>1.5699999999999999E-2</v>
      </c>
      <c r="P17" s="3" t="s">
        <v>7</v>
      </c>
    </row>
    <row r="18" spans="1:16" x14ac:dyDescent="0.2">
      <c r="A18" s="3" t="s">
        <v>7</v>
      </c>
      <c r="B18" s="3" t="s">
        <v>712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3160.29</v>
      </c>
      <c r="K18" s="3" t="s">
        <v>7</v>
      </c>
      <c r="L18" s="12">
        <v>2990.09</v>
      </c>
      <c r="M18" s="3" t="s">
        <v>7</v>
      </c>
      <c r="N18" s="11">
        <v>0.748</v>
      </c>
      <c r="O18" s="11">
        <v>1.17E-2</v>
      </c>
      <c r="P18" s="3" t="s">
        <v>7</v>
      </c>
    </row>
    <row r="19" spans="1:16" x14ac:dyDescent="0.2">
      <c r="A19" s="13" t="s">
        <v>7</v>
      </c>
      <c r="B19" s="13" t="s">
        <v>714</v>
      </c>
      <c r="C19" s="13" t="s">
        <v>715</v>
      </c>
      <c r="D19" s="13" t="s">
        <v>253</v>
      </c>
      <c r="E19" s="14">
        <v>93164</v>
      </c>
      <c r="F19" s="13" t="s">
        <v>378</v>
      </c>
      <c r="G19" s="13" t="s">
        <v>370</v>
      </c>
      <c r="H19" s="13" t="s">
        <v>371</v>
      </c>
      <c r="I19" s="13" t="s">
        <v>48</v>
      </c>
      <c r="J19" s="16">
        <v>400</v>
      </c>
      <c r="K19" s="16">
        <v>106179.86</v>
      </c>
      <c r="L19" s="16">
        <v>1461.46</v>
      </c>
      <c r="M19" s="15">
        <v>0</v>
      </c>
      <c r="N19" s="15">
        <v>0.36559999999999998</v>
      </c>
      <c r="O19" s="15">
        <v>5.7000000000000002E-3</v>
      </c>
      <c r="P19" s="14">
        <v>62008446</v>
      </c>
    </row>
    <row r="20" spans="1:16" x14ac:dyDescent="0.2">
      <c r="A20" s="13" t="s">
        <v>7</v>
      </c>
      <c r="B20" s="13" t="s">
        <v>716</v>
      </c>
      <c r="C20" s="13" t="s">
        <v>717</v>
      </c>
      <c r="D20" s="13" t="s">
        <v>253</v>
      </c>
      <c r="E20" s="14">
        <v>94166</v>
      </c>
      <c r="F20" s="13" t="s">
        <v>718</v>
      </c>
      <c r="G20" s="13" t="s">
        <v>719</v>
      </c>
      <c r="H20" s="13" t="s">
        <v>371</v>
      </c>
      <c r="I20" s="13" t="s">
        <v>48</v>
      </c>
      <c r="J20" s="16">
        <v>2760.29</v>
      </c>
      <c r="K20" s="16">
        <v>16094</v>
      </c>
      <c r="L20" s="16">
        <v>1528.63</v>
      </c>
      <c r="M20" s="15">
        <v>1.2999999999999999E-3</v>
      </c>
      <c r="N20" s="15">
        <v>0.38240000000000002</v>
      </c>
      <c r="O20" s="15">
        <v>6.0000000000000001E-3</v>
      </c>
      <c r="P20" s="14">
        <v>62002712</v>
      </c>
    </row>
    <row r="21" spans="1:16" x14ac:dyDescent="0.2">
      <c r="A21" s="3" t="s">
        <v>7</v>
      </c>
      <c r="B21" s="3" t="s">
        <v>713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 x14ac:dyDescent="0.2">
      <c r="A22" s="3" t="s">
        <v>7</v>
      </c>
      <c r="B22" s="3" t="s">
        <v>385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80395.679999999993</v>
      </c>
      <c r="K22" s="3" t="s">
        <v>7</v>
      </c>
      <c r="L22" s="12">
        <v>748.35</v>
      </c>
      <c r="M22" s="3" t="s">
        <v>7</v>
      </c>
      <c r="N22" s="11">
        <v>0.18720000000000001</v>
      </c>
      <c r="O22" s="11">
        <v>2.8999999999999998E-3</v>
      </c>
      <c r="P22" s="3" t="s">
        <v>7</v>
      </c>
    </row>
    <row r="23" spans="1:16" x14ac:dyDescent="0.2">
      <c r="A23" s="13" t="s">
        <v>7</v>
      </c>
      <c r="B23" s="13" t="s">
        <v>720</v>
      </c>
      <c r="C23" s="13" t="s">
        <v>721</v>
      </c>
      <c r="D23" s="13" t="s">
        <v>253</v>
      </c>
      <c r="E23" s="14">
        <v>98869</v>
      </c>
      <c r="F23" s="13" t="s">
        <v>722</v>
      </c>
      <c r="G23" s="13" t="s">
        <v>267</v>
      </c>
      <c r="H23" s="13" t="s">
        <v>130</v>
      </c>
      <c r="I23" s="13" t="s">
        <v>48</v>
      </c>
      <c r="J23" s="16">
        <v>9175.84</v>
      </c>
      <c r="K23" s="16">
        <v>1552.87</v>
      </c>
      <c r="L23" s="16">
        <v>490.3</v>
      </c>
      <c r="M23" s="15">
        <v>1E-4</v>
      </c>
      <c r="N23" s="15">
        <v>0.1227</v>
      </c>
      <c r="O23" s="15">
        <v>1.9E-3</v>
      </c>
      <c r="P23" s="14">
        <v>60390226</v>
      </c>
    </row>
    <row r="24" spans="1:16" x14ac:dyDescent="0.2">
      <c r="A24" s="13" t="s">
        <v>7</v>
      </c>
      <c r="B24" s="13" t="s">
        <v>723</v>
      </c>
      <c r="C24" s="13" t="s">
        <v>724</v>
      </c>
      <c r="D24" s="13" t="s">
        <v>253</v>
      </c>
      <c r="E24" s="14">
        <v>98876</v>
      </c>
      <c r="F24" s="13" t="s">
        <v>378</v>
      </c>
      <c r="G24" s="13" t="s">
        <v>267</v>
      </c>
      <c r="H24" s="13" t="s">
        <v>130</v>
      </c>
      <c r="I24" s="13" t="s">
        <v>56</v>
      </c>
      <c r="J24" s="16">
        <v>71219.839999999997</v>
      </c>
      <c r="K24" s="16">
        <v>147.99</v>
      </c>
      <c r="L24" s="16">
        <v>258.05</v>
      </c>
      <c r="M24" s="15">
        <v>0</v>
      </c>
      <c r="N24" s="15">
        <v>6.4600000000000005E-2</v>
      </c>
      <c r="O24" s="15">
        <v>1E-3</v>
      </c>
      <c r="P24" s="14">
        <v>62004596</v>
      </c>
    </row>
    <row r="25" spans="1:16" x14ac:dyDescent="0.2">
      <c r="A25" s="3" t="s">
        <v>7</v>
      </c>
      <c r="B25" s="3" t="s">
        <v>641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12">
        <v>637</v>
      </c>
      <c r="K25" s="3" t="s">
        <v>7</v>
      </c>
      <c r="L25" s="12">
        <v>258.82</v>
      </c>
      <c r="M25" s="3" t="s">
        <v>7</v>
      </c>
      <c r="N25" s="11">
        <v>6.4699999999999994E-2</v>
      </c>
      <c r="O25" s="11">
        <v>1E-3</v>
      </c>
      <c r="P25" s="3" t="s">
        <v>7</v>
      </c>
    </row>
    <row r="26" spans="1:16" x14ac:dyDescent="0.2">
      <c r="A26" s="13" t="s">
        <v>7</v>
      </c>
      <c r="B26" s="13" t="s">
        <v>725</v>
      </c>
      <c r="C26" s="13" t="s">
        <v>726</v>
      </c>
      <c r="D26" s="13" t="s">
        <v>253</v>
      </c>
      <c r="E26" s="14">
        <v>98193</v>
      </c>
      <c r="F26" s="13" t="s">
        <v>378</v>
      </c>
      <c r="G26" s="13" t="s">
        <v>267</v>
      </c>
      <c r="H26" s="13" t="s">
        <v>130</v>
      </c>
      <c r="I26" s="13" t="s">
        <v>48</v>
      </c>
      <c r="J26" s="16">
        <v>637</v>
      </c>
      <c r="K26" s="16">
        <v>11807.98</v>
      </c>
      <c r="L26" s="16">
        <v>258.82</v>
      </c>
      <c r="M26" s="15">
        <v>0</v>
      </c>
      <c r="N26" s="15">
        <v>6.4699999999999994E-2</v>
      </c>
      <c r="O26" s="15">
        <v>1E-3</v>
      </c>
      <c r="P26" s="14">
        <v>62012323</v>
      </c>
    </row>
    <row r="27" spans="1:16" x14ac:dyDescent="0.2">
      <c r="A27" s="8" t="s">
        <v>7</v>
      </c>
      <c r="B27" s="8" t="s">
        <v>105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  <c r="O27" s="8" t="s">
        <v>7</v>
      </c>
      <c r="P27" s="8" t="s">
        <v>7</v>
      </c>
    </row>
    <row r="28" spans="1:16" x14ac:dyDescent="0.2">
      <c r="A28" s="8" t="s">
        <v>7</v>
      </c>
      <c r="B28" s="8" t="s">
        <v>149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 x14ac:dyDescent="0.2">
      <c r="A29" s="7" t="s">
        <v>709</v>
      </c>
      <c r="B29" s="7" t="s">
        <v>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727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63</v>
      </c>
      <c r="C8" s="1" t="s">
        <v>64</v>
      </c>
      <c r="D8" s="1" t="s">
        <v>108</v>
      </c>
      <c r="E8" s="1" t="s">
        <v>152</v>
      </c>
      <c r="F8" s="1" t="s">
        <v>68</v>
      </c>
      <c r="G8" s="1" t="s">
        <v>111</v>
      </c>
      <c r="H8" s="1" t="s">
        <v>112</v>
      </c>
      <c r="I8" s="1" t="s">
        <v>71</v>
      </c>
      <c r="J8" s="1" t="s">
        <v>114</v>
      </c>
      <c r="K8" s="1" t="s">
        <v>72</v>
      </c>
      <c r="L8" s="1" t="s">
        <v>115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117</v>
      </c>
      <c r="H9" s="1" t="s">
        <v>118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2">
      <c r="A11" s="8" t="s">
        <v>7</v>
      </c>
      <c r="B11" s="8" t="s">
        <v>728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14800</v>
      </c>
      <c r="H11" s="8" t="s">
        <v>7</v>
      </c>
      <c r="I11" s="10">
        <v>46.68</v>
      </c>
      <c r="J11" s="8" t="s">
        <v>7</v>
      </c>
      <c r="K11" s="9">
        <v>1</v>
      </c>
      <c r="L11" s="9">
        <v>2.0000000000000001E-4</v>
      </c>
      <c r="M11" s="8" t="s">
        <v>7</v>
      </c>
    </row>
    <row r="12" spans="1:13" x14ac:dyDescent="0.2">
      <c r="A12" s="3" t="s">
        <v>7</v>
      </c>
      <c r="B12" s="3" t="s">
        <v>729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14800</v>
      </c>
      <c r="H12" s="3" t="s">
        <v>7</v>
      </c>
      <c r="I12" s="12">
        <v>46.68</v>
      </c>
      <c r="J12" s="3" t="s">
        <v>7</v>
      </c>
      <c r="K12" s="11">
        <v>1</v>
      </c>
      <c r="L12" s="11">
        <v>2.0000000000000001E-4</v>
      </c>
      <c r="M12" s="3" t="s">
        <v>7</v>
      </c>
    </row>
    <row r="13" spans="1:13" x14ac:dyDescent="0.2">
      <c r="A13" s="3" t="s">
        <v>7</v>
      </c>
      <c r="B13" s="3" t="s">
        <v>730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 x14ac:dyDescent="0.2">
      <c r="A14" s="13" t="s">
        <v>7</v>
      </c>
      <c r="B14" s="13" t="s">
        <v>731</v>
      </c>
      <c r="C14" s="14">
        <v>1158922</v>
      </c>
      <c r="D14" s="13" t="s">
        <v>128</v>
      </c>
      <c r="E14" s="13" t="s">
        <v>392</v>
      </c>
      <c r="F14" s="13" t="s">
        <v>89</v>
      </c>
      <c r="G14" s="16">
        <v>8700</v>
      </c>
      <c r="H14" s="16">
        <v>510.8</v>
      </c>
      <c r="I14" s="16">
        <v>44.44</v>
      </c>
      <c r="J14" s="15">
        <v>1E-3</v>
      </c>
      <c r="K14" s="15">
        <v>0.95199999999999996</v>
      </c>
      <c r="L14" s="15">
        <v>2.0000000000000001E-4</v>
      </c>
      <c r="M14" s="13" t="s">
        <v>7</v>
      </c>
    </row>
    <row r="15" spans="1:13" x14ac:dyDescent="0.2">
      <c r="A15" s="13" t="s">
        <v>7</v>
      </c>
      <c r="B15" s="13" t="s">
        <v>732</v>
      </c>
      <c r="C15" s="14">
        <v>1156454</v>
      </c>
      <c r="D15" s="13" t="s">
        <v>128</v>
      </c>
      <c r="E15" s="13" t="s">
        <v>264</v>
      </c>
      <c r="F15" s="13" t="s">
        <v>89</v>
      </c>
      <c r="G15" s="16">
        <v>6100</v>
      </c>
      <c r="H15" s="16">
        <v>36.700000000000003</v>
      </c>
      <c r="I15" s="16">
        <v>2.2400000000000002</v>
      </c>
      <c r="J15" s="15">
        <v>4.1999999999999997E-3</v>
      </c>
      <c r="K15" s="15">
        <v>4.8000000000000001E-2</v>
      </c>
      <c r="L15" s="15">
        <v>0</v>
      </c>
      <c r="M15" s="13" t="s">
        <v>7</v>
      </c>
    </row>
    <row r="16" spans="1:13" x14ac:dyDescent="0.2">
      <c r="A16" s="3" t="s">
        <v>7</v>
      </c>
      <c r="B16" s="3" t="s">
        <v>161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733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</row>
    <row r="18" spans="1:13" x14ac:dyDescent="0.2">
      <c r="A18" s="8" t="s">
        <v>7</v>
      </c>
      <c r="B18" s="8" t="s">
        <v>105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 x14ac:dyDescent="0.2">
      <c r="A19" s="8" t="s">
        <v>7</v>
      </c>
      <c r="B19" s="8" t="s">
        <v>149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 x14ac:dyDescent="0.2">
      <c r="A20" s="7" t="s">
        <v>709</v>
      </c>
      <c r="B20" s="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kupat</cp:lastModifiedBy>
  <dcterms:created xsi:type="dcterms:W3CDTF">2020-10-27T08:18:45Z</dcterms:created>
  <dcterms:modified xsi:type="dcterms:W3CDTF">2020-11-26T11:35:32Z</dcterms:modified>
</cp:coreProperties>
</file>