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roy1\רועי שוטף\חיפה שוטף\2021\רבעון שלישי\חומר לרוח\רשימות נכסים\מעודכן 7.11 לאוצר\"/>
    </mc:Choice>
  </mc:AlternateContent>
  <bookViews>
    <workbookView xWindow="0" yWindow="0" windowWidth="20496" windowHeight="765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12" i="27" l="1"/>
  <c r="C20" i="27"/>
  <c r="C10" i="27" s="1"/>
</calcChain>
</file>

<file path=xl/sharedStrings.xml><?xml version="1.0" encoding="utf-8"?>
<sst xmlns="http://schemas.openxmlformats.org/spreadsheetml/2006/main" count="8003" uniqueCount="702">
  <si>
    <t>תאריך הדיווח</t>
  </si>
  <si>
    <t>30/09/2021</t>
  </si>
  <si>
    <t>החברה המדווחת</t>
  </si>
  <si>
    <t>קופת התגמולים של עובדי עיריית חיפה</t>
  </si>
  <si>
    <t>שם מסלול/קרן/קופה</t>
  </si>
  <si>
    <t>עיריית חיפה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</si>
  <si>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</si>
  <si>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</si>
  <si>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</si>
  <si>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</si>
  <si>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</si>
  <si>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</si>
  <si>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</si>
  <si>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</si>
  <si>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</si>
  <si>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</si>
  <si>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</si>
  <si>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</si>
  <si>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</si>
  <si>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</si>
  <si>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</si>
  <si>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</si>
  <si>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</si>
  <si>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</si>
  <si>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</si>
  <si>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</si>
  <si>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</si>
  <si>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</si>
  <si>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</si>
  <si>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</si>
  <si>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</si>
  <si>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</si>
  <si>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</si>
  <si>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</si>
  <si>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</si>
  <si>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</si>
  <si>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</si>
  <si>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</si>
  <si>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</si>
  <si>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</si>
  <si>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</si>
  <si>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</si>
  <si>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</si>
  <si>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</si>
  <si>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</si>
  <si>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</si>
  <si>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</si>
  <si>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</si>
  <si>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3.229 </t>
  </si>
  <si>
    <t>לירה שטרלינג</t>
  </si>
  <si>
    <t xml:space="preserve">4.3395 </t>
  </si>
  <si>
    <t>פרנק שווצרי</t>
  </si>
  <si>
    <t xml:space="preserve">3.4472 </t>
  </si>
  <si>
    <t>אירו</t>
  </si>
  <si>
    <t xml:space="preserve">3.736 </t>
  </si>
  <si>
    <t>דולר אוסטרלי</t>
  </si>
  <si>
    <t xml:space="preserve">2.3223 </t>
  </si>
  <si>
    <t>דולר סינגפור</t>
  </si>
  <si>
    <t xml:space="preserve">2.3754 </t>
  </si>
  <si>
    <t>11:12:15</t>
  </si>
  <si>
    <t>2021-11-04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</si>
  <si>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</si>
  <si>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</si>
  <si>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</si>
  <si>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</si>
  <si>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</si>
  <si>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</si>
  <si>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</si>
  <si>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</si>
  <si>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</si>
  <si>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</si>
  <si>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</si>
  <si>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</si>
  <si>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</si>
  <si>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</si>
  <si>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</si>
  <si>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</si>
  <si>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</si>
  <si>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</si>
  <si>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</si>
  <si>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</si>
  <si>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</si>
  <si>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</si>
  <si>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</si>
  <si>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</si>
  <si>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>ilAA+</t>
  </si>
  <si>
    <t>מעלות S&amp;P</t>
  </si>
  <si>
    <t>שקל חדש</t>
  </si>
  <si>
    <t>עו"שים שונים</t>
  </si>
  <si>
    <t>יתרות מזומנים ועו"ש נקובים במט"ח</t>
  </si>
  <si>
    <t>סכומים לקבל תנועות בזמן T מט"ח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</si>
  <si>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</si>
  <si>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</si>
  <si>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</si>
  <si>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</si>
  <si>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</si>
  <si>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</si>
  <si>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</si>
  <si>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</si>
  <si>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</si>
  <si>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</si>
  <si>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</si>
  <si>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</si>
  <si>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</si>
  <si>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</si>
  <si>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</si>
  <si>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</si>
  <si>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</si>
  <si>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</si>
  <si>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</si>
  <si>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</si>
  <si>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</si>
  <si>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</si>
  <si>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</si>
  <si>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</si>
  <si>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</si>
  <si>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</si>
  <si>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</si>
  <si>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</si>
  <si>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</si>
  <si>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0545</t>
  </si>
  <si>
    <t>TASE</t>
  </si>
  <si>
    <t>RF</t>
  </si>
  <si>
    <t>ללא דירוג</t>
  </si>
  <si>
    <t>ממשל צמודה 0922</t>
  </si>
  <si>
    <t>ממשל צמודה 0726</t>
  </si>
  <si>
    <t>ממשל צמודה 0923</t>
  </si>
  <si>
    <t>גליל 5904</t>
  </si>
  <si>
    <t>סה"כ לא צמודות</t>
  </si>
  <si>
    <t>ממשל שקלית 0723</t>
  </si>
  <si>
    <t>ממשל שקלית 0722</t>
  </si>
  <si>
    <t>ממשל שקלית 1122</t>
  </si>
  <si>
    <t>ממשל שקלית 0347</t>
  </si>
  <si>
    <t>ממשל שקלית 0122</t>
  </si>
  <si>
    <t>ממשל שקלית 0324</t>
  </si>
  <si>
    <t>ממשל שקלית 0142</t>
  </si>
  <si>
    <t>סה"כ צמודות לדולר</t>
  </si>
  <si>
    <t>סה"כ אג"ח של ממשלת ישראל שהונפקו בחו"ל</t>
  </si>
  <si>
    <t>סה"כ אג"ח  שהנפיקו ממשלות זרות בחו"ל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</si>
  <si>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</si>
  <si>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</si>
  <si>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</si>
  <si>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</si>
  <si>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</si>
  <si>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</si>
  <si>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</si>
  <si>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</si>
  <si>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</si>
  <si>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</si>
  <si>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</si>
  <si>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</si>
  <si>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</si>
  <si>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</si>
  <si>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</si>
  <si>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</si>
  <si>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</si>
  <si>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לאומי אגח 181</t>
  </si>
  <si>
    <t>אחר</t>
  </si>
  <si>
    <t>בנקים</t>
  </si>
  <si>
    <t>Aaa.il</t>
  </si>
  <si>
    <t>מידרוג</t>
  </si>
  <si>
    <t>לאומי אגח 179</t>
  </si>
  <si>
    <t>ilAAA</t>
  </si>
  <si>
    <t>מז טפ הנפק 51</t>
  </si>
  <si>
    <t>מז טפ הנפק 44</t>
  </si>
  <si>
    <t>מז טפ הנפק 57</t>
  </si>
  <si>
    <t>מז טפ הנפק 59</t>
  </si>
  <si>
    <t>מז טפ הנפק 61</t>
  </si>
  <si>
    <t>מז טפ הנפק 45</t>
  </si>
  <si>
    <t>מז טפ הנפק 46</t>
  </si>
  <si>
    <t>מרכנתיל הנ אגחג</t>
  </si>
  <si>
    <t>פועלים הנ אגח34</t>
  </si>
  <si>
    <t>פועלים הנפקות אגח 32</t>
  </si>
  <si>
    <t>פועלים הנ אגח36</t>
  </si>
  <si>
    <t>חשמל אגח 29</t>
  </si>
  <si>
    <t>אנרגיה</t>
  </si>
  <si>
    <t>נמלי ישראל אגחא</t>
  </si>
  <si>
    <t>נדל"ן מניב בישראל</t>
  </si>
  <si>
    <t>Aa1.il</t>
  </si>
  <si>
    <t>עזריאלי אגח ב</t>
  </si>
  <si>
    <t>עזריאלי אגח ד</t>
  </si>
  <si>
    <t>עזריאלי אגח ה</t>
  </si>
  <si>
    <t>פועלים הנ הת טו</t>
  </si>
  <si>
    <t>פועלים הנפקות הת יד</t>
  </si>
  <si>
    <t>ארפורט אגח ה</t>
  </si>
  <si>
    <t>ilAA</t>
  </si>
  <si>
    <t>אדמה אגח ב</t>
  </si>
  <si>
    <t>כימיה גומי ופלסטיק</t>
  </si>
  <si>
    <t>ilAA-</t>
  </si>
  <si>
    <t>אלוני חץ אגח ח</t>
  </si>
  <si>
    <t>בזק אגח 6</t>
  </si>
  <si>
    <t>תקשורת ומדיה</t>
  </si>
  <si>
    <t>ביג אגח טו</t>
  </si>
  <si>
    <t>Aa3.il</t>
  </si>
  <si>
    <t>פניקס הון התחייבות ה</t>
  </si>
  <si>
    <t>ביטוח</t>
  </si>
  <si>
    <t>ירושליםהנ אגחטו</t>
  </si>
  <si>
    <t>ירושליםהנ אגחטז</t>
  </si>
  <si>
    <t>מזרחי טפחות אגח א'</t>
  </si>
  <si>
    <t>מליסרון אגח ו</t>
  </si>
  <si>
    <t>מליסרון אגח יג</t>
  </si>
  <si>
    <t>פז נפט אגח ז</t>
  </si>
  <si>
    <t>פז נפט אגח ו</t>
  </si>
  <si>
    <t>מיטב דש אגח ג</t>
  </si>
  <si>
    <t>שרותים פיננסיים</t>
  </si>
  <si>
    <t>A1.il</t>
  </si>
  <si>
    <t>דיסקונט שה א</t>
  </si>
  <si>
    <t>ilA</t>
  </si>
  <si>
    <t>הכשרת ישוב אג21</t>
  </si>
  <si>
    <t>מימון ישיר אג ב</t>
  </si>
  <si>
    <t>אשראי חוץ בנקאי</t>
  </si>
  <si>
    <t>A2.il</t>
  </si>
  <si>
    <t>מימון ישיר אגחג</t>
  </si>
  <si>
    <t>הכשרת ישוב אג22</t>
  </si>
  <si>
    <t>ilA-</t>
  </si>
  <si>
    <t>דיסקונט השק אגח 1</t>
  </si>
  <si>
    <t>השקעה ואחזקות</t>
  </si>
  <si>
    <t>ilBBB</t>
  </si>
  <si>
    <t>צור אגח י</t>
  </si>
  <si>
    <t>NR</t>
  </si>
  <si>
    <t>מזרחי טפחות הנפקות 41</t>
  </si>
  <si>
    <t>מזרחי טפחות הנפקות 40</t>
  </si>
  <si>
    <t>חברת חשמל אגח 26</t>
  </si>
  <si>
    <t>וילאר אגח ז</t>
  </si>
  <si>
    <t>מגדל הון אגח ד</t>
  </si>
  <si>
    <t>Aa2.il</t>
  </si>
  <si>
    <t>הפניקס אגח 3</t>
  </si>
  <si>
    <t>פניקס הון אגח ד</t>
  </si>
  <si>
    <t>פניקס הון אגח ח</t>
  </si>
  <si>
    <t>כללביט אגח יא</t>
  </si>
  <si>
    <t>כללביט אגח ח</t>
  </si>
  <si>
    <t>כללביט אגח י</t>
  </si>
  <si>
    <t>מגדל הון אגח ה</t>
  </si>
  <si>
    <t>אבגול אגח ג</t>
  </si>
  <si>
    <t>עץ נייר ודפוס</t>
  </si>
  <si>
    <t>ilA+</t>
  </si>
  <si>
    <t>אלקטרה אגח ד</t>
  </si>
  <si>
    <t>דלתא אגח א</t>
  </si>
  <si>
    <t>אופנה והלבשה</t>
  </si>
  <si>
    <t>מנורה הון התח ו</t>
  </si>
  <si>
    <t>פרטנר אגח ו</t>
  </si>
  <si>
    <t>חברהלישראלאגח14</t>
  </si>
  <si>
    <t>מגדלי תיכוןאגחה</t>
  </si>
  <si>
    <t>הכש חב בטוחאגח4</t>
  </si>
  <si>
    <t>Baa2.il</t>
  </si>
  <si>
    <t>אול-יר אגח ה</t>
  </si>
  <si>
    <t>נדל"ן מניב בחו"ל</t>
  </si>
  <si>
    <t>בי קומיונק אגחג</t>
  </si>
  <si>
    <t>סה"כ צמודות למדד אחר</t>
  </si>
  <si>
    <t>VOD 6 1/4 10/03/78</t>
  </si>
  <si>
    <t>XS1888180640</t>
  </si>
  <si>
    <t>בלומברג</t>
  </si>
  <si>
    <t>Telecommunication Services</t>
  </si>
  <si>
    <t>Ba1</t>
  </si>
  <si>
    <t>MOODYS</t>
  </si>
  <si>
    <t>.4 מניות</t>
  </si>
  <si>
    <t>דיבידנד לקבל</t>
  </si>
  <si>
    <t>סה"כ מניות</t>
  </si>
  <si>
    <t xml:space="preserve">סה"כ תל אביב 35 </t>
  </si>
  <si>
    <t>אלביט מערכות</t>
  </si>
  <si>
    <t>ביטחוניות</t>
  </si>
  <si>
    <t>נובה מ"ר</t>
  </si>
  <si>
    <t>מוליכים למחצה</t>
  </si>
  <si>
    <t>. אנרג'יקס-אנרגיות מתחדשות</t>
  </si>
  <si>
    <t>אנרגיה מתחדשת</t>
  </si>
  <si>
    <t>נייס מערכות</t>
  </si>
  <si>
    <t>תוכנה ואינטרנט</t>
  </si>
  <si>
    <t>אלוני-חץ</t>
  </si>
  <si>
    <t>אלקטרה</t>
  </si>
  <si>
    <t>טבע</t>
  </si>
  <si>
    <t>פארמה</t>
  </si>
  <si>
    <t>שופרסל</t>
  </si>
  <si>
    <t>רשתות שיווק</t>
  </si>
  <si>
    <t>בזק</t>
  </si>
  <si>
    <t>שפיר הנדסה</t>
  </si>
  <si>
    <t>מתכת ומוצרי בניה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</si>
  <si>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</si>
  <si>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</si>
  <si>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</si>
  <si>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</si>
  <si>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</si>
  <si>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</si>
  <si>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</si>
  <si>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סה"כ תל אביב 90</t>
  </si>
  <si>
    <t>. אנלייט אנרגיה מתחדשת בעמ</t>
  </si>
  <si>
    <t>1 .פורמולה מ.ר</t>
  </si>
  <si>
    <t>שרותי מידע</t>
  </si>
  <si>
    <t>ישראל קנדה מ"ר 1 חסום</t>
  </si>
  <si>
    <t>בנייה</t>
  </si>
  <si>
    <t>סאמיט</t>
  </si>
  <si>
    <t>מגדלי תיכון</t>
  </si>
  <si>
    <t>ישראכרט</t>
  </si>
  <si>
    <t>ערד השקעות בע"מ מ"ר 1</t>
  </si>
  <si>
    <t>ג'נריישן קפיטל</t>
  </si>
  <si>
    <t>פז נפט</t>
  </si>
  <si>
    <t>רמי לוי</t>
  </si>
  <si>
    <t>תדיראן הולדינגס מ"ר 1</t>
  </si>
  <si>
    <t>מסחר</t>
  </si>
  <si>
    <t>סלקום</t>
  </si>
  <si>
    <t>פרטנר</t>
  </si>
  <si>
    <t>דלק ניהול קידוחים יה"ש</t>
  </si>
  <si>
    <t>חיפושי נפט וגז</t>
  </si>
  <si>
    <t>ישראמקו יהש</t>
  </si>
  <si>
    <t>מגדל</t>
  </si>
  <si>
    <t>סה"כ מניות היתר</t>
  </si>
  <si>
    <t>אייס קמעונאות</t>
  </si>
  <si>
    <t>ביונ תלת מימד</t>
  </si>
  <si>
    <t>רובוטיקה ותלת מימד</t>
  </si>
  <si>
    <t>קוויק</t>
  </si>
  <si>
    <t>ארד מ"ר</t>
  </si>
  <si>
    <t>אלקטרוניקה ואופטיקה</t>
  </si>
  <si>
    <t>אידומו</t>
  </si>
  <si>
    <t>איידנטי</t>
  </si>
  <si>
    <t>קבסיר</t>
  </si>
  <si>
    <t>1 'אאורה השקעות בע"מ מר</t>
  </si>
  <si>
    <t>לסיכו</t>
  </si>
  <si>
    <t>אספן גרופ מר 1</t>
  </si>
  <si>
    <t>מישורים חב' לפיתוח</t>
  </si>
  <si>
    <t>אוברסיז</t>
  </si>
  <si>
    <t>שרותים</t>
  </si>
  <si>
    <t>אי.טי.ג'י.איי</t>
  </si>
  <si>
    <t>ג'י וואן</t>
  </si>
  <si>
    <t>יוזר טרנד</t>
  </si>
  <si>
    <t>טיב טעם הולדינגס מ"ר 1</t>
  </si>
  <si>
    <t>חמת</t>
  </si>
  <si>
    <t>קבוצת אקרשטיין</t>
  </si>
  <si>
    <t>איילון אחזקות בע"מ 1 ש"ח</t>
  </si>
  <si>
    <t>ווישור גלובלטק</t>
  </si>
  <si>
    <t>סה"כ אופציות Call 001</t>
  </si>
  <si>
    <t>LONG</t>
  </si>
  <si>
    <t>SHORT</t>
  </si>
  <si>
    <t>ZIM INTEGRATED SHIPPING SERV</t>
  </si>
  <si>
    <t>IL0065100930</t>
  </si>
  <si>
    <t>NYSE</t>
  </si>
  <si>
    <t>Automobiles &amp; Components</t>
  </si>
  <si>
    <t>CAMTEK LTD/ISRAEL</t>
  </si>
  <si>
    <t>IL0010952641</t>
  </si>
  <si>
    <t>Household &amp; Personal Products</t>
  </si>
  <si>
    <t>RADWARE LTD</t>
  </si>
  <si>
    <t>IL0010834765</t>
  </si>
  <si>
    <t>NASDAQ</t>
  </si>
  <si>
    <t>Software &amp; Services</t>
  </si>
  <si>
    <t>צ'ק פוינט נסחר בדולר</t>
  </si>
  <si>
    <t>IL0010824113</t>
  </si>
  <si>
    <t>Technology Hardware &amp; Equipment</t>
  </si>
  <si>
    <t>SOLAREDGE TECHNOLOGIES INC</t>
  </si>
  <si>
    <t>US83417M1045</t>
  </si>
  <si>
    <t>Energy</t>
  </si>
  <si>
    <t>BAYERISCHE MOTOREN WERKE AG</t>
  </si>
  <si>
    <t>DE0005190003</t>
  </si>
  <si>
    <t>FEDEX CORP</t>
  </si>
  <si>
    <t>US31428X1063</t>
  </si>
  <si>
    <t>VOLKSWAGEN AG</t>
  </si>
  <si>
    <t>DE0007664005</t>
  </si>
  <si>
    <t>DAX</t>
  </si>
  <si>
    <t>HONEYWELL(HON)</t>
  </si>
  <si>
    <t>US4385161066</t>
  </si>
  <si>
    <t>MOHAWK GROUP HOLDINGS INC</t>
  </si>
  <si>
    <t>US6081891060</t>
  </si>
  <si>
    <t>BAC- בנק אמריקה</t>
  </si>
  <si>
    <t>US0605051046</t>
  </si>
  <si>
    <t>Banks</t>
  </si>
  <si>
    <t>CITIGROUP(C)</t>
  </si>
  <si>
    <t>US1729674242</t>
  </si>
  <si>
    <t>GOLDMAN SACH(GS</t>
  </si>
  <si>
    <t>US38141G1040</t>
  </si>
  <si>
    <t>נסחר בחו"ל J.P MORGAN</t>
  </si>
  <si>
    <t>US46625H1005</t>
  </si>
  <si>
    <t>CAPITAL ONE FINANCIAL COR</t>
  </si>
  <si>
    <t>US14040H1059</t>
  </si>
  <si>
    <t>Diversified Financials</t>
  </si>
  <si>
    <t>MASTERCARD UNC</t>
  </si>
  <si>
    <t>US57636Q1040</t>
  </si>
  <si>
    <t>SYF US</t>
  </si>
  <si>
    <t>US87165B1035</t>
  </si>
  <si>
    <t>VISA INC (V US)</t>
  </si>
  <si>
    <t>US92826C8394</t>
  </si>
  <si>
    <t>AROUNDTOWN SA</t>
  </si>
  <si>
    <t>LU1673108939</t>
  </si>
  <si>
    <t>Real Estate</t>
  </si>
  <si>
    <t>MICROSOFT (MSFT)</t>
  </si>
  <si>
    <t>US5949181045</t>
  </si>
  <si>
    <t>PAYPAL HOLDINGS INC</t>
  </si>
  <si>
    <t>US70450Y1038</t>
  </si>
  <si>
    <t>PLAYTECH LTD</t>
  </si>
  <si>
    <t>IM00B7S9G985</t>
  </si>
  <si>
    <t>SAP SE</t>
  </si>
  <si>
    <t>DE0007164600</t>
  </si>
  <si>
    <t>AAPLE COMP(AAPL</t>
  </si>
  <si>
    <t>US0378331005</t>
  </si>
  <si>
    <t>NVIDIA CORP</t>
  </si>
  <si>
    <t>US67066G1040</t>
  </si>
  <si>
    <t>Semiconductors &amp; Semiconductor Equipment</t>
  </si>
  <si>
    <t>QUALCOMM INC</t>
  </si>
  <si>
    <t>US7475251036</t>
  </si>
  <si>
    <t>AMAZON.COM INC</t>
  </si>
  <si>
    <t>US0231351067</t>
  </si>
  <si>
    <t>EXPEDIA INC</t>
  </si>
  <si>
    <t>US30212P3038</t>
  </si>
  <si>
    <t>FACEBOOK INC</t>
  </si>
  <si>
    <t>US30303M1027</t>
  </si>
  <si>
    <t>FARFETCH LTD</t>
  </si>
  <si>
    <t>KY30744W1070</t>
  </si>
  <si>
    <t>GOOGLE INC</t>
  </si>
  <si>
    <t>US02079K1079</t>
  </si>
  <si>
    <t>PALO ALTO(PANW)</t>
  </si>
  <si>
    <t>US6974351057</t>
  </si>
  <si>
    <t>PRICELINE GROUP INC/THE</t>
  </si>
  <si>
    <t>US7415034039</t>
  </si>
  <si>
    <t>PARK PLA(PPH LN</t>
  </si>
  <si>
    <t>GG00B1Z5FH87</t>
  </si>
  <si>
    <t>Utilities</t>
  </si>
  <si>
    <t>APPLE HOSPITALITY REIT INC</t>
  </si>
  <si>
    <t>US03784Y2000</t>
  </si>
  <si>
    <t>Other</t>
  </si>
  <si>
    <t>ISHARES EV &amp; E DRIV TECH</t>
  </si>
  <si>
    <t>IE00BGL86Z12</t>
  </si>
  <si>
    <t>LSE</t>
  </si>
  <si>
    <t>REAL ESTATE CREDIT INVESTMENTS</t>
  </si>
  <si>
    <t>GB00B0HW5366</t>
  </si>
  <si>
    <t>VBARE IBERIAN PROPERTIES SOCIM</t>
  </si>
  <si>
    <t>ES0105196002</t>
  </si>
  <si>
    <t>.5  קרנות סל</t>
  </si>
  <si>
    <t>סה"כ קרנות סל</t>
  </si>
  <si>
    <t>סה"כ שעוקבות אחר מדדי מניות בישראל</t>
  </si>
  <si>
    <t>4aS&amp;P Consume Discretionar) סל MTF</t>
  </si>
  <si>
    <t>מניות</t>
  </si>
  <si>
    <t>) ת"א 354A) ETF קסם</t>
  </si>
  <si>
    <t>) ת"א 904A) ETF קסם</t>
  </si>
  <si>
    <t>(NASDAQ GREEN ENER EW (4D תכלית סל</t>
  </si>
  <si>
    <t>סה"כ שעוקבות אחר מדדי מניות בחו"ל</t>
  </si>
  <si>
    <t>) מנוטרלת מטחS&amp;P 500(4A מור סל</t>
  </si>
  <si>
    <t>מנוטרלת דולר isecyber 4a הראל סל</t>
  </si>
  <si>
    <t>מנוטרלת מט"חSPTF500.M</t>
  </si>
  <si>
    <t>s&amp;p technolog קסם</t>
  </si>
  <si>
    <t>ממNASDAQ 100 (4A) ETF.קסם</t>
  </si>
  <si>
    <t>BSTARקקסם.ישראט</t>
  </si>
  <si>
    <t>סה"כ שעוקבות אחר מדדים אחרים בישראל</t>
  </si>
  <si>
    <t>הרל.תל בונד שקלי 50</t>
  </si>
  <si>
    <t>אג"ח</t>
  </si>
  <si>
    <t>A ) תל בונד צמודות00) סלMTF</t>
  </si>
  <si>
    <t>) תל בונד שקלי 5000)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</si>
  <si>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</si>
  <si>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</si>
  <si>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</si>
  <si>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</si>
  <si>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INVESCO SOLAR ETF</t>
  </si>
  <si>
    <t>US46138G7060</t>
  </si>
  <si>
    <t>מניות זרות MSCI EMERGI</t>
  </si>
  <si>
    <t>US4642872349</t>
  </si>
  <si>
    <t>ISHARES SEM(SOXX)</t>
  </si>
  <si>
    <t>US4642875235</t>
  </si>
  <si>
    <t>RUSSELL2000(IWM</t>
  </si>
  <si>
    <t>US4642876555</t>
  </si>
  <si>
    <t>VANECK VECTORS SEMICONDUC</t>
  </si>
  <si>
    <t>US92189F6768</t>
  </si>
  <si>
    <t>SPDR S&amp;P CHINA ETF</t>
  </si>
  <si>
    <t>US78463X4007</t>
  </si>
  <si>
    <t>ISHARES IND'</t>
  </si>
  <si>
    <t>US81369Y7040</t>
  </si>
  <si>
    <t>FINANC SPDR(XLF</t>
  </si>
  <si>
    <t>US81369Y6059</t>
  </si>
  <si>
    <t>VANGUARD FTSE 250 UCITS ETF</t>
  </si>
  <si>
    <t>IE00BKX55Q28</t>
  </si>
  <si>
    <t>מניה בחו"ל NASDAQ100(QQQ)</t>
  </si>
  <si>
    <t>US6311001043</t>
  </si>
  <si>
    <t>COMSTAGE ETF MSCI EMERGING MAR</t>
  </si>
  <si>
    <t>LU0635178014</t>
  </si>
  <si>
    <t>GLOBAL X (CHIQ)</t>
  </si>
  <si>
    <t>US37950E4089</t>
  </si>
  <si>
    <t>GLOBAL X CLOUD COMPUTING ETF</t>
  </si>
  <si>
    <t>US37954Y4420</t>
  </si>
  <si>
    <t>GLOBAL X CYBERSECURITY ETF</t>
  </si>
  <si>
    <t>US37954Y3844</t>
  </si>
  <si>
    <t>DAXEX FUND</t>
  </si>
  <si>
    <t>DE0005933931</t>
  </si>
  <si>
    <t>KRANESHARES BOSERA MSCI CHINA</t>
  </si>
  <si>
    <t>US5007674055</t>
  </si>
  <si>
    <t>KRANESHARES CSI CHINA INTERNET</t>
  </si>
  <si>
    <t>US5007673065</t>
  </si>
  <si>
    <t>VANGUARD S&amp;P MID-CAP 400 ETF</t>
  </si>
  <si>
    <t>US9219328856</t>
  </si>
  <si>
    <t>WISDOMTREE CLOUD COMPUTING FUN</t>
  </si>
  <si>
    <t>US97717Y6914</t>
  </si>
  <si>
    <t>סה"כ שעוקבות אחר מדדים אחרים</t>
  </si>
  <si>
    <t xml:space="preserve">סה"כ אחר 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</si>
  <si>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</si>
  <si>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</si>
  <si>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</si>
  <si>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</si>
  <si>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ANGSANA BOND FUND</t>
  </si>
  <si>
    <t>IE00BNN82M77</t>
  </si>
  <si>
    <t>Fixed Income</t>
  </si>
  <si>
    <t>B</t>
  </si>
  <si>
    <t>פנימי</t>
  </si>
  <si>
    <t>CIFC SEN.SEC.CORP.LOAN ISR FD</t>
  </si>
  <si>
    <t>KYG2139S1277</t>
  </si>
  <si>
    <t>KOTAK FUNDS - INDIA MIDCA</t>
  </si>
  <si>
    <t>LU0675383409</t>
  </si>
  <si>
    <t>Equity</t>
  </si>
  <si>
    <t>.7 כתבי אופציה</t>
  </si>
  <si>
    <t>סה"כ כתבי אופציה</t>
  </si>
  <si>
    <t>סה"כ בישראל</t>
  </si>
  <si>
    <t>כתבי אופציה בישראל</t>
  </si>
  <si>
    <t>אידומו אפ 1</t>
  </si>
  <si>
    <t>איידנטי אפ 1</t>
  </si>
  <si>
    <t>איידנטי אפ 2</t>
  </si>
  <si>
    <t>אייס קמעונ אפ 1</t>
  </si>
  <si>
    <t>אקופיה אפ 1</t>
  </si>
  <si>
    <t>ביונ תלתממד אפ1</t>
  </si>
  <si>
    <t>ביונ תלתממד אפ2</t>
  </si>
  <si>
    <t>קבסיר אפ 1</t>
  </si>
  <si>
    <t>שמיים אפ 1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</si>
  <si>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</si>
  <si>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</si>
  <si>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</si>
  <si>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</si>
  <si>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</si>
  <si>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</si>
  <si>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SPY C450 15/10/21</t>
  </si>
  <si>
    <t>SPY P365 15/10/21</t>
  </si>
  <si>
    <t>SPY P395 15/10/21</t>
  </si>
  <si>
    <t>סה"כ מטבע</t>
  </si>
  <si>
    <t>סה"כ סחורות</t>
  </si>
  <si>
    <t>11:12:16</t>
  </si>
  <si>
    <t>.9 חוזים עתידיים</t>
  </si>
  <si>
    <t>סה"כ חוזים עתידיים</t>
  </si>
  <si>
    <t>.10 מוצרים מובנים</t>
  </si>
  <si>
    <t>נכס הבסיס</t>
  </si>
  <si>
    <t xml:space="preserve">סה"כ מוצרים מובנים </t>
  </si>
  <si>
    <t>סה"כ קרן מובטחת</t>
  </si>
  <si>
    <t>אלה פקדון אגח ב</t>
  </si>
  <si>
    <t>מדד</t>
  </si>
  <si>
    <t>סה"כ קרן לא מובטחת</t>
  </si>
  <si>
    <t>אלה פקדון אגח ד</t>
  </si>
  <si>
    <t>מטבע</t>
  </si>
  <si>
    <t>אלה פקדון אגח ה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</si>
  <si>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</si>
  <si>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</si>
  <si>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</si>
  <si>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ממשלתיות</t>
  </si>
  <si>
    <t>סה"כ אג"ח לא סחיר שהנפיקו ממשלות זרות בחו"ל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</si>
  <si>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</si>
  <si>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</si>
  <si>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</si>
  <si>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</si>
  <si>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</si>
  <si>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</si>
  <si>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נשר 2026.1.22 0103 .ו.י.ד</t>
  </si>
  <si>
    <t>שירותים פיננסיים</t>
  </si>
  <si>
    <t>30/12/2015</t>
  </si>
  <si>
    <t>דליה אנ אגחא-רמ</t>
  </si>
  <si>
    <t>A3.il</t>
  </si>
  <si>
    <t>22/02/2021</t>
  </si>
  <si>
    <t>05/01/2021</t>
  </si>
  <si>
    <t>מפעלי פלדה אג"ח 1 פדיון 00.1</t>
  </si>
  <si>
    <t>מת"ם אגח א -רמ</t>
  </si>
  <si>
    <t>05/12/2018</t>
  </si>
  <si>
    <t>מקס איט אגחג-רמ</t>
  </si>
  <si>
    <t>09/07/2019</t>
  </si>
  <si>
    <t>אלטשולר אגחא-רמ</t>
  </si>
  <si>
    <t>09/10/2016</t>
  </si>
  <si>
    <t>י.ח.ק אגח א -רמ</t>
  </si>
  <si>
    <t>16/01/2018</t>
  </si>
  <si>
    <t>אדאקום אג"ח סד'2 ז"פ.97.9.9</t>
  </si>
  <si>
    <t>חשמל</t>
  </si>
  <si>
    <t>סה"כ אג"ח קונצרני של חברות ישראליות</t>
  </si>
  <si>
    <t>סה"כ אג"ח קונצרני של חברות זרות</t>
  </si>
  <si>
    <t>מניה פקטיבי Scoutcam</t>
  </si>
  <si>
    <t>אדאקום מ"ר 1 ש"ח</t>
  </si>
  <si>
    <t>הסנה מ"ר 1 ש"ח</t>
  </si>
  <si>
    <t>ויולה ג'נריישן ניהול בע"מ(פסגות)</t>
  </si>
  <si>
    <t>מניה פקטיבי ATERIAN INC</t>
  </si>
  <si>
    <t>.5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</si>
  <si>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</si>
  <si>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</si>
  <si>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</si>
  <si>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</si>
  <si>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קרן נוקד מניות</t>
  </si>
  <si>
    <t>29/05/2018</t>
  </si>
  <si>
    <t>סה"כ קרנות נדל"ן</t>
  </si>
  <si>
    <t>סה"כ קרנות השקעה אחרות</t>
  </si>
  <si>
    <t>קרן גידור אלפא הזדמנויות</t>
  </si>
  <si>
    <t>01/03/2017</t>
  </si>
  <si>
    <t>תשתיות ישראל 4</t>
  </si>
  <si>
    <t>12/10/2020</t>
  </si>
  <si>
    <t>קרן השקעה MARKTONE CAPITAL GROUP</t>
  </si>
  <si>
    <t>:סה"כ קרנות השקעה בחו"ל</t>
  </si>
  <si>
    <t>ALTO III</t>
  </si>
  <si>
    <t>23/04/2018</t>
  </si>
  <si>
    <t>Forma Fund I</t>
  </si>
  <si>
    <t>17/08/2017</t>
  </si>
  <si>
    <t>ELECTRA MULTIF 2</t>
  </si>
  <si>
    <t>15/01/2019</t>
  </si>
  <si>
    <t>BLUE ATLANTIC PARTNERS III</t>
  </si>
  <si>
    <t>12/08/2019</t>
  </si>
  <si>
    <t>BLUE ATLANTIC PARTNERS II</t>
  </si>
  <si>
    <t>11/09/2017</t>
  </si>
  <si>
    <t>DOVER STREET X LP</t>
  </si>
  <si>
    <t>13/01/2020</t>
  </si>
  <si>
    <t>אלקטרה נדל"ן 3</t>
  </si>
  <si>
    <t>09/07/2020</t>
  </si>
  <si>
    <t>HAMILTON LANE 4</t>
  </si>
  <si>
    <t>29/05/2019</t>
  </si>
  <si>
    <t>.6 כתבי אופציה</t>
  </si>
  <si>
    <t>:סה"כ כתבי אופציה בישראל</t>
  </si>
  <si>
    <t>:סה"כ כתבי אופציה בחו"ל</t>
  </si>
  <si>
    <t>אופציה לא סחירה Scoutcam</t>
  </si>
  <si>
    <t>29/04/2021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</si>
  <si>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</si>
  <si>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</si>
  <si>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</si>
  <si>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</si>
  <si>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</si>
  <si>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.8 חוזים עתידיים</t>
  </si>
  <si>
    <t>:סה"כ חוזים עתידיים בישראל</t>
  </si>
  <si>
    <t>USD/ILS FW 3.246200 7/10/21</t>
  </si>
  <si>
    <t>ל.ר</t>
  </si>
  <si>
    <t>07/06/2021</t>
  </si>
  <si>
    <t>GBP/ILS FW 4.349200 28/10/21</t>
  </si>
  <si>
    <t>EUR/ILS FW 3.739000 28/10/21</t>
  </si>
  <si>
    <t>USD/ILS FW 3.224800 7/10/21</t>
  </si>
  <si>
    <t>USD/ILS FW 3.224000 28/10/21</t>
  </si>
  <si>
    <t>:סה"כ חוזים עתידיים בחו"ל</t>
  </si>
  <si>
    <t>.9 מוצרים מובנים</t>
  </si>
  <si>
    <t>סה"כ מוצרים מובנים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</si>
  <si>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</si>
  <si>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</si>
  <si>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</si>
  <si>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</si>
  <si>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</si>
  <si>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</si>
  <si>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</si>
  <si>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</si>
  <si>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</si>
  <si>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</si>
  <si>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</si>
  <si>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</si>
  <si>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</si>
  <si>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</si>
  <si>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</si>
  <si>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</si>
  <si>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</si>
  <si>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</si>
  <si>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</si>
  <si>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</si>
  <si>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</si>
  <si>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</si>
  <si>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</si>
  <si>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</si>
  <si>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6.10% 03/2022 'לאומי למשכ' פק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</si>
  <si>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</si>
  <si>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</si>
  <si>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</si>
  <si>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</si>
  <si>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</si>
  <si>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</si>
  <si>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</si>
  <si>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</si>
  <si>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</si>
  <si>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</si>
  <si>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</si>
  <si>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</si>
  <si>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</si>
  <si>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 xml:space="preserve"> 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</si>
  <si>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</si>
  <si>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</si>
  <si>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</si>
  <si>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</si>
  <si>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</si>
  <si>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>רכוש קבוע</t>
  </si>
  <si>
    <t xml:space="preserve"> 1.ט. יתרות התחייבות להשקעה</t>
  </si>
  <si>
    <t>סכום ההתחייבות</t>
  </si>
  <si>
    <t>תאריך סיום ההתחייבות</t>
  </si>
  <si>
    <t>סה'כ יתרות התחייבות להשקעה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</si>
  <si>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</si>
  <si>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</si>
  <si>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</si>
  <si>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</si>
  <si>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</si>
  <si>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</si>
  <si>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</si>
  <si>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</si>
  <si>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</si>
  <si>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</si>
  <si>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11:12:17</t>
  </si>
  <si>
    <t>2. ג. מסגרות אשראי מנוצלות ללווים</t>
  </si>
  <si>
    <t>סה"כ מסגרת אשראי מנוצלות ללווים</t>
  </si>
  <si>
    <t xml:space="preserve">סה"כ חברות זרות בחו"ל </t>
  </si>
  <si>
    <t>בנק הפועלים - שקל חדש</t>
  </si>
  <si>
    <t>בנק הפועלים - דולר אוסטרלי</t>
  </si>
  <si>
    <t>בנק הפועלים - דולר סינגפור</t>
  </si>
  <si>
    <t>בנק הפועלים - דולר אמריקאי</t>
  </si>
  <si>
    <t>בנק הפועלים - פרנק שווצרי</t>
  </si>
  <si>
    <t>בנק הפועלים - אירו</t>
  </si>
  <si>
    <t>בנק הפועלים - לירה שטרלינג</t>
  </si>
  <si>
    <t>אלטו 3</t>
  </si>
  <si>
    <t>בלו אטלנטיק 3</t>
  </si>
  <si>
    <t>בלו אטלנטיק פרטנרס 2</t>
  </si>
  <si>
    <t>דובר 10</t>
  </si>
  <si>
    <t xml:space="preserve">המילטון ליין 4 </t>
  </si>
  <si>
    <t>פורמה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</si>
</sst>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18" x14ac:knownFonts="1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10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right" wrapText="1"/>
    </xf>
    <xf numFmtId="0" fontId="2" fillId="3" borderId="0" xfId="0" applyFont="1" applyFill="1" applyAlignment="1">
      <alignment horizontal="right" wrapText="1"/>
    </xf>
    <xf numFmtId="0" fontId="3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right" wrapText="1" readingOrder="2"/>
    </xf>
    <xf numFmtId="4" fontId="5" fillId="2" borderId="1" xfId="0" applyNumberFormat="1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right" wrapText="1" readingOrder="2"/>
    </xf>
    <xf numFmtId="0" fontId="8" fillId="2" borderId="0" xfId="0" applyFont="1" applyFill="1" applyAlignment="1">
      <alignment horizontal="right" wrapText="1" readingOrder="1"/>
    </xf>
    <xf numFmtId="0" fontId="9" fillId="2" borderId="0" xfId="0" applyFont="1" applyFill="1" applyAlignment="1">
      <alignment horizontal="right"/>
    </xf>
    <xf numFmtId="164" fontId="10" fillId="3" borderId="0" xfId="0" applyNumberFormat="1" applyFont="1" applyFill="1" applyAlignment="1">
      <alignment horizontal="right"/>
    </xf>
    <xf numFmtId="4" fontId="11" fillId="3" borderId="0" xfId="0" applyNumberFormat="1" applyFont="1" applyFill="1" applyAlignment="1">
      <alignment horizontal="right"/>
    </xf>
    <xf numFmtId="0" fontId="12" fillId="2" borderId="1" xfId="0" applyFont="1" applyFill="1" applyBorder="1" applyAlignment="1">
      <alignment horizontal="right" wrapText="1"/>
    </xf>
    <xf numFmtId="1" fontId="13" fillId="2" borderId="1" xfId="0" applyNumberFormat="1" applyFont="1" applyFill="1" applyBorder="1" applyAlignment="1" applyProtection="1">
      <alignment horizontal="right"/>
      <protection locked="0"/>
    </xf>
    <xf numFmtId="164" fontId="14" fillId="2" borderId="1" xfId="0" applyNumberFormat="1" applyFont="1" applyFill="1" applyBorder="1" applyAlignment="1">
      <alignment horizontal="right"/>
    </xf>
    <xf numFmtId="4" fontId="15" fillId="2" borderId="1" xfId="0" applyNumberFormat="1" applyFont="1" applyFill="1" applyBorder="1" applyAlignment="1">
      <alignment horizontal="right"/>
    </xf>
    <xf numFmtId="164" fontId="16" fillId="3" borderId="0" xfId="0" applyNumberFormat="1" applyFont="1" applyFill="1" applyAlignment="1">
      <alignment horizontal="right"/>
    </xf>
    <xf numFmtId="0" fontId="12" fillId="2" borderId="1" xfId="0" applyNumberFormat="1" applyFont="1" applyFill="1" applyBorder="1" applyAlignment="1">
      <alignment wrapText="1"/>
    </xf>
    <xf numFmtId="1" fontId="13" fillId="2" borderId="1" xfId="0" applyNumberFormat="1" applyFont="1" applyFill="1" applyBorder="1" applyAlignment="1" applyProtection="1">
      <protection locked="0"/>
    </xf>
    <xf numFmtId="0" fontId="2" fillId="3" borderId="0" xfId="0" applyFont="1" applyFill="1" applyAlignment="1">
      <alignment wrapText="1"/>
    </xf>
    <xf numFmtId="14" fontId="17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rightToLeft="1" tabSelected="1" topLeftCell="A10" workbookViewId="0">
      <selection activeCell="C43" sqref="C43:D43"/>
    </sheetView>
  </sheetViews>
  <sheetFormatPr defaultRowHeight="13.8" x14ac:dyDescent="0.25"/>
  <cols>
    <col min="1" max="1" width="2" customWidth="1"/>
    <col min="2" max="2" width="34" customWidth="1"/>
    <col min="3" max="3" width="14" customWidth="1"/>
    <col min="4" max="4" width="19" customWidth="1"/>
  </cols>
  <sheetData>
    <row r="1" spans="1:4" x14ac:dyDescent="0.25">
      <c r="B1" s="9" t="s">
        <v>0</v>
      </c>
      <c r="C1" s="9" t="s">
        <v>1</v>
      </c>
    </row>
    <row r="2" spans="1:4" x14ac:dyDescent="0.25">
      <c r="B2" s="9" t="s">
        <v>2</v>
      </c>
      <c r="C2" s="9" t="s">
        <v>3</v>
      </c>
    </row>
    <row r="3" spans="1:4" x14ac:dyDescent="0.25">
      <c r="B3" s="9" t="s">
        <v>4</v>
      </c>
      <c r="C3" s="9" t="s">
        <v>5</v>
      </c>
    </row>
    <row r="4" spans="1:4" x14ac:dyDescent="0.25">
      <c r="B4" s="9" t="s">
        <v>6</v>
      </c>
      <c r="C4" s="9" t="s">
        <v>6</v>
      </c>
    </row>
    <row r="5" spans="1:4" x14ac:dyDescent="0.25">
      <c r="B5" s="9" t="s">
        <v>6</v>
      </c>
      <c r="C5" s="9" t="s">
        <v>6</v>
      </c>
    </row>
    <row r="6" spans="1:4" x14ac:dyDescent="0.25">
      <c r="A6" s="1" t="s">
        <v>6</v>
      </c>
      <c r="B6" s="2" t="s">
        <v>7</v>
      </c>
      <c r="C6" s="2" t="s">
        <v>6</v>
      </c>
      <c r="D6" s="2" t="s">
        <v>6</v>
      </c>
    </row>
    <row r="7" spans="1:4" x14ac:dyDescent="0.25">
      <c r="A7" s="1" t="s">
        <v>6</v>
      </c>
      <c r="B7" s="2" t="s">
        <v>6</v>
      </c>
      <c r="C7" s="3" t="s">
        <v>8</v>
      </c>
      <c r="D7" s="3" t="s">
        <v>9</v>
      </c>
    </row>
    <row r="8" spans="1:4" x14ac:dyDescent="0.25">
      <c r="A8" s="1" t="s">
        <v>6</v>
      </c>
      <c r="B8" s="2" t="s">
        <v>6</v>
      </c>
      <c r="C8" s="3" t="s">
        <v>10</v>
      </c>
      <c r="D8" s="3" t="s">
        <v>11</v>
      </c>
    </row>
    <row r="9" spans="1:4" x14ac:dyDescent="0.25">
      <c r="A9" s="1" t="s">
        <v>6</v>
      </c>
      <c r="B9" s="2" t="s">
        <v>6</v>
      </c>
      <c r="C9" s="3" t="s">
        <v>12</v>
      </c>
      <c r="D9" s="3" t="s">
        <v>13</v>
      </c>
    </row>
    <row r="10" spans="1:4" x14ac:dyDescent="0.25">
      <c r="A10" s="1" t="s">
        <v>6</v>
      </c>
      <c r="B10" s="4" t="s">
        <v>14</v>
      </c>
      <c r="C10" s="1" t="s">
        <v>6</v>
      </c>
      <c r="D10" s="1" t="s">
        <v>6</v>
      </c>
    </row>
    <row r="11" spans="1:4" x14ac:dyDescent="0.25">
      <c r="A11" s="1" t="s">
        <v>6</v>
      </c>
      <c r="B11" s="2" t="s">
        <v>15</v>
      </c>
      <c r="C11" s="5">
        <v>8476.4599999999991</v>
      </c>
      <c r="D11" s="6">
        <v>3.2800000000000003E-2</v>
      </c>
    </row>
    <row r="12" spans="1:4" x14ac:dyDescent="0.25">
      <c r="A12" s="1" t="s">
        <v>6</v>
      </c>
      <c r="B12" s="2" t="s">
        <v>16</v>
      </c>
      <c r="C12" s="1" t="s">
        <v>6</v>
      </c>
      <c r="D12" s="1" t="s">
        <v>6</v>
      </c>
    </row>
    <row r="13" spans="1:4" x14ac:dyDescent="0.25">
      <c r="A13" s="1" t="s">
        <v>6</v>
      </c>
      <c r="B13" s="2" t="s">
        <v>17</v>
      </c>
      <c r="C13" s="5">
        <v>62465.75</v>
      </c>
      <c r="D13" s="6">
        <v>0.24199999999999999</v>
      </c>
    </row>
    <row r="14" spans="1:4" x14ac:dyDescent="0.25">
      <c r="A14" s="1" t="s">
        <v>6</v>
      </c>
      <c r="B14" s="2" t="s">
        <v>18</v>
      </c>
      <c r="C14" s="5">
        <v>0</v>
      </c>
      <c r="D14" s="6">
        <v>0</v>
      </c>
    </row>
    <row r="15" spans="1:4" x14ac:dyDescent="0.25">
      <c r="A15" s="1" t="s">
        <v>6</v>
      </c>
      <c r="B15" s="2" t="s">
        <v>19</v>
      </c>
      <c r="C15" s="5">
        <v>35990.339999999997</v>
      </c>
      <c r="D15" s="6">
        <v>0.1394</v>
      </c>
    </row>
    <row r="16" spans="1:4" x14ac:dyDescent="0.25">
      <c r="A16" s="1" t="s">
        <v>6</v>
      </c>
      <c r="B16" s="2" t="s">
        <v>20</v>
      </c>
      <c r="C16" s="5">
        <v>59735.89</v>
      </c>
      <c r="D16" s="6">
        <v>0.23139999999999999</v>
      </c>
    </row>
    <row r="17" spans="1:4" x14ac:dyDescent="0.25">
      <c r="A17" s="1" t="s">
        <v>6</v>
      </c>
      <c r="B17" s="2" t="s">
        <v>21</v>
      </c>
      <c r="C17" s="5">
        <v>65611.27</v>
      </c>
      <c r="D17" s="6">
        <v>0.25409999999999999</v>
      </c>
    </row>
    <row r="18" spans="1:4" x14ac:dyDescent="0.25">
      <c r="A18" s="1" t="s">
        <v>6</v>
      </c>
      <c r="B18" s="2" t="s">
        <v>22</v>
      </c>
      <c r="C18" s="5">
        <v>3613.47</v>
      </c>
      <c r="D18" s="6">
        <v>1.4E-2</v>
      </c>
    </row>
    <row r="19" spans="1:4" x14ac:dyDescent="0.25">
      <c r="A19" s="1" t="s">
        <v>6</v>
      </c>
      <c r="B19" s="2" t="s">
        <v>23</v>
      </c>
      <c r="C19" s="5">
        <v>176.36</v>
      </c>
      <c r="D19" s="6">
        <v>6.9999999999999999E-4</v>
      </c>
    </row>
    <row r="20" spans="1:4" x14ac:dyDescent="0.25">
      <c r="A20" s="1" t="s">
        <v>6</v>
      </c>
      <c r="B20" s="2" t="s">
        <v>24</v>
      </c>
      <c r="C20" s="5">
        <v>6.2</v>
      </c>
      <c r="D20" s="6">
        <v>0</v>
      </c>
    </row>
    <row r="21" spans="1:4" x14ac:dyDescent="0.25">
      <c r="A21" s="1" t="s">
        <v>6</v>
      </c>
      <c r="B21" s="2" t="s">
        <v>25</v>
      </c>
      <c r="C21" s="5">
        <v>0</v>
      </c>
      <c r="D21" s="6">
        <v>0</v>
      </c>
    </row>
    <row r="22" spans="1:4" x14ac:dyDescent="0.25">
      <c r="A22" s="1" t="s">
        <v>6</v>
      </c>
      <c r="B22" s="2" t="s">
        <v>26</v>
      </c>
      <c r="C22" s="5">
        <v>1820.92</v>
      </c>
      <c r="D22" s="6">
        <v>7.0000000000000001E-3</v>
      </c>
    </row>
    <row r="23" spans="1:4" x14ac:dyDescent="0.25">
      <c r="A23" s="1" t="s">
        <v>6</v>
      </c>
      <c r="B23" s="2" t="s">
        <v>27</v>
      </c>
      <c r="C23" s="1" t="s">
        <v>6</v>
      </c>
      <c r="D23" s="1" t="s">
        <v>6</v>
      </c>
    </row>
    <row r="24" spans="1:4" x14ac:dyDescent="0.25">
      <c r="A24" s="1" t="s">
        <v>6</v>
      </c>
      <c r="B24" s="2" t="s">
        <v>17</v>
      </c>
      <c r="C24" s="5">
        <v>0</v>
      </c>
      <c r="D24" s="6">
        <v>0</v>
      </c>
    </row>
    <row r="25" spans="1:4" x14ac:dyDescent="0.25">
      <c r="A25" s="1" t="s">
        <v>6</v>
      </c>
      <c r="B25" s="2" t="s">
        <v>18</v>
      </c>
      <c r="C25" s="5">
        <v>0</v>
      </c>
      <c r="D25" s="6">
        <v>0</v>
      </c>
    </row>
    <row r="26" spans="1:4" x14ac:dyDescent="0.25">
      <c r="A26" s="1" t="s">
        <v>6</v>
      </c>
      <c r="B26" s="2" t="s">
        <v>19</v>
      </c>
      <c r="C26" s="5">
        <v>2160.67</v>
      </c>
      <c r="D26" s="6">
        <v>8.3999999999999995E-3</v>
      </c>
    </row>
    <row r="27" spans="1:4" x14ac:dyDescent="0.25">
      <c r="A27" s="1" t="s">
        <v>6</v>
      </c>
      <c r="B27" s="2" t="s">
        <v>20</v>
      </c>
      <c r="C27" s="5">
        <v>207.98</v>
      </c>
      <c r="D27" s="6">
        <v>8.0000000000000004E-4</v>
      </c>
    </row>
    <row r="28" spans="1:4" x14ac:dyDescent="0.25">
      <c r="A28" s="1" t="s">
        <v>6</v>
      </c>
      <c r="B28" s="2" t="s">
        <v>28</v>
      </c>
      <c r="C28" s="5">
        <v>11487.02</v>
      </c>
      <c r="D28" s="6">
        <v>4.4499999999999998E-2</v>
      </c>
    </row>
    <row r="29" spans="1:4" x14ac:dyDescent="0.25">
      <c r="A29" s="1" t="s">
        <v>6</v>
      </c>
      <c r="B29" s="2" t="s">
        <v>29</v>
      </c>
      <c r="C29" s="5">
        <v>0</v>
      </c>
      <c r="D29" s="6">
        <v>0</v>
      </c>
    </row>
    <row r="30" spans="1:4" x14ac:dyDescent="0.25">
      <c r="A30" s="1" t="s">
        <v>6</v>
      </c>
      <c r="B30" s="2" t="s">
        <v>30</v>
      </c>
      <c r="C30" s="5">
        <v>0</v>
      </c>
      <c r="D30" s="6">
        <v>0</v>
      </c>
    </row>
    <row r="31" spans="1:4" x14ac:dyDescent="0.25">
      <c r="A31" s="1" t="s">
        <v>6</v>
      </c>
      <c r="B31" s="2" t="s">
        <v>31</v>
      </c>
      <c r="C31" s="5">
        <v>198.66</v>
      </c>
      <c r="D31" s="6">
        <v>8.0000000000000004E-4</v>
      </c>
    </row>
    <row r="32" spans="1:4" x14ac:dyDescent="0.25">
      <c r="A32" s="1" t="s">
        <v>6</v>
      </c>
      <c r="B32" s="2" t="s">
        <v>32</v>
      </c>
      <c r="C32" s="5">
        <v>0</v>
      </c>
      <c r="D32" s="6">
        <v>0</v>
      </c>
    </row>
    <row r="33" spans="1:4" x14ac:dyDescent="0.25">
      <c r="A33" s="1" t="s">
        <v>6</v>
      </c>
      <c r="B33" s="2" t="s">
        <v>33</v>
      </c>
      <c r="C33" s="5">
        <v>5071.82</v>
      </c>
      <c r="D33" s="6">
        <v>1.9599999999999999E-2</v>
      </c>
    </row>
    <row r="34" spans="1:4" x14ac:dyDescent="0.25">
      <c r="A34" s="1" t="s">
        <v>6</v>
      </c>
      <c r="B34" s="2" t="s">
        <v>34</v>
      </c>
      <c r="C34" s="5">
        <v>441.95</v>
      </c>
      <c r="D34" s="6">
        <v>1.6999999999999999E-3</v>
      </c>
    </row>
    <row r="35" spans="1:4" x14ac:dyDescent="0.25">
      <c r="A35" s="1" t="s">
        <v>6</v>
      </c>
      <c r="B35" s="2" t="s">
        <v>35</v>
      </c>
      <c r="C35" s="5">
        <v>0</v>
      </c>
      <c r="D35" s="6">
        <v>0</v>
      </c>
    </row>
    <row r="36" spans="1:4" x14ac:dyDescent="0.25">
      <c r="A36" s="1" t="s">
        <v>6</v>
      </c>
      <c r="B36" s="2" t="s">
        <v>36</v>
      </c>
      <c r="C36" s="5">
        <v>0</v>
      </c>
      <c r="D36" s="6">
        <v>0</v>
      </c>
    </row>
    <row r="37" spans="1:4" x14ac:dyDescent="0.25">
      <c r="A37" s="1" t="s">
        <v>6</v>
      </c>
      <c r="B37" s="2" t="s">
        <v>37</v>
      </c>
      <c r="C37" s="5">
        <v>691.2</v>
      </c>
      <c r="D37" s="6">
        <v>2.7000000000000001E-3</v>
      </c>
    </row>
    <row r="38" spans="1:4" x14ac:dyDescent="0.25">
      <c r="A38" s="1" t="s">
        <v>6</v>
      </c>
      <c r="B38" s="4" t="s">
        <v>38</v>
      </c>
      <c r="C38" s="1" t="s">
        <v>6</v>
      </c>
      <c r="D38" s="1" t="s">
        <v>6</v>
      </c>
    </row>
    <row r="39" spans="1:4" x14ac:dyDescent="0.25">
      <c r="A39" s="1" t="s">
        <v>6</v>
      </c>
      <c r="B39" s="2" t="s">
        <v>39</v>
      </c>
      <c r="C39" s="5">
        <v>0</v>
      </c>
      <c r="D39" s="6">
        <v>0</v>
      </c>
    </row>
    <row r="40" spans="1:4" x14ac:dyDescent="0.25">
      <c r="A40" s="1" t="s">
        <v>6</v>
      </c>
      <c r="B40" s="2" t="s">
        <v>40</v>
      </c>
      <c r="C40" s="5">
        <v>0</v>
      </c>
      <c r="D40" s="6">
        <v>0</v>
      </c>
    </row>
    <row r="41" spans="1:4" x14ac:dyDescent="0.25">
      <c r="A41" s="1" t="s">
        <v>6</v>
      </c>
      <c r="B41" s="2" t="s">
        <v>41</v>
      </c>
      <c r="C41" s="5">
        <v>0</v>
      </c>
      <c r="D41" s="6">
        <v>0</v>
      </c>
    </row>
    <row r="42" spans="1:4" x14ac:dyDescent="0.25">
      <c r="A42" s="1" t="s">
        <v>6</v>
      </c>
      <c r="B42" s="2" t="s">
        <v>42</v>
      </c>
      <c r="C42" s="5">
        <v>258155.95</v>
      </c>
      <c r="D42" s="6">
        <v>1</v>
      </c>
    </row>
    <row r="43" spans="1:4" x14ac:dyDescent="0.25">
      <c r="A43" s="1" t="s">
        <v>6</v>
      </c>
      <c r="B43" s="2" t="s">
        <v>43</v>
      </c>
      <c r="C43" s="5">
        <v>3621.8434978999999</v>
      </c>
      <c r="D43" s="6">
        <v>1.4029672753620437E-2</v>
      </c>
    </row>
    <row r="44" spans="1:4" x14ac:dyDescent="0.25">
      <c r="A44" s="1" t="s">
        <v>6</v>
      </c>
      <c r="B44" s="7" t="s">
        <v>44</v>
      </c>
      <c r="C44" s="1" t="s">
        <v>6</v>
      </c>
      <c r="D44" s="1" t="s">
        <v>6</v>
      </c>
    </row>
    <row r="45" spans="1:4" x14ac:dyDescent="0.25">
      <c r="A45" s="1" t="s">
        <v>6</v>
      </c>
      <c r="B45" s="8" t="s">
        <v>6</v>
      </c>
      <c r="C45" s="2" t="s">
        <v>45</v>
      </c>
      <c r="D45" s="2" t="s">
        <v>46</v>
      </c>
    </row>
    <row r="46" spans="1:4" x14ac:dyDescent="0.25">
      <c r="A46" s="1" t="s">
        <v>6</v>
      </c>
      <c r="B46" s="8" t="s">
        <v>6</v>
      </c>
      <c r="C46" s="2" t="s">
        <v>12</v>
      </c>
      <c r="D46" s="2" t="s">
        <v>13</v>
      </c>
    </row>
    <row r="47" spans="1:4" x14ac:dyDescent="0.25">
      <c r="A47" s="1" t="s">
        <v>6</v>
      </c>
      <c r="B47" s="8" t="s">
        <v>6</v>
      </c>
      <c r="C47" s="1" t="s">
        <v>47</v>
      </c>
      <c r="D47" s="1" t="s">
        <v>48</v>
      </c>
    </row>
    <row r="48" spans="1:4" x14ac:dyDescent="0.25">
      <c r="A48" s="1" t="s">
        <v>6</v>
      </c>
      <c r="B48" s="8" t="s">
        <v>6</v>
      </c>
      <c r="C48" s="1" t="s">
        <v>49</v>
      </c>
      <c r="D48" s="1" t="s">
        <v>50</v>
      </c>
    </row>
    <row r="49" spans="1:4" x14ac:dyDescent="0.25">
      <c r="A49" s="1" t="s">
        <v>6</v>
      </c>
      <c r="B49" s="8" t="s">
        <v>6</v>
      </c>
      <c r="C49" s="1" t="s">
        <v>51</v>
      </c>
      <c r="D49" s="1" t="s">
        <v>52</v>
      </c>
    </row>
    <row r="50" spans="1:4" x14ac:dyDescent="0.25">
      <c r="A50" s="1" t="s">
        <v>6</v>
      </c>
      <c r="B50" s="8" t="s">
        <v>6</v>
      </c>
      <c r="C50" s="1" t="s">
        <v>53</v>
      </c>
      <c r="D50" s="1" t="s">
        <v>54</v>
      </c>
    </row>
    <row r="51" spans="1:4" x14ac:dyDescent="0.25">
      <c r="A51" s="1" t="s">
        <v>6</v>
      </c>
      <c r="B51" s="8" t="s">
        <v>6</v>
      </c>
      <c r="C51" s="1" t="s">
        <v>55</v>
      </c>
      <c r="D51" s="1" t="s">
        <v>56</v>
      </c>
    </row>
    <row r="52" spans="1:4" x14ac:dyDescent="0.25">
      <c r="A52" s="1" t="s">
        <v>6</v>
      </c>
      <c r="B52" s="8" t="s">
        <v>6</v>
      </c>
      <c r="C52" s="1" t="s">
        <v>57</v>
      </c>
      <c r="D52" s="1" t="s">
        <v>58</v>
      </c>
    </row>
    <row r="53" spans="1:4" x14ac:dyDescent="0.25">
      <c r="A53" s="9" t="s">
        <v>59</v>
      </c>
      <c r="B53" s="9" t="s">
        <v>60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rightToLeft="1" workbookViewId="0">
      <selection activeCell="H31" sqref="H31"/>
    </sheetView>
  </sheetViews>
  <sheetFormatPr defaultRowHeight="13.8" x14ac:dyDescent="0.25"/>
  <cols>
    <col min="1" max="1" width="2" customWidth="1"/>
    <col min="2" max="2" width="34" customWidth="1"/>
    <col min="3" max="4" width="11" customWidth="1"/>
    <col min="5" max="5" width="10" customWidth="1"/>
    <col min="6" max="6" width="14" customWidth="1"/>
    <col min="7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5">
      <c r="B1" s="9" t="s">
        <v>0</v>
      </c>
      <c r="C1" s="9" t="s">
        <v>1</v>
      </c>
    </row>
    <row r="2" spans="1:13" x14ac:dyDescent="0.25">
      <c r="B2" s="9" t="s">
        <v>2</v>
      </c>
      <c r="C2" s="9" t="s">
        <v>3</v>
      </c>
    </row>
    <row r="3" spans="1:13" x14ac:dyDescent="0.25">
      <c r="B3" s="9" t="s">
        <v>4</v>
      </c>
      <c r="C3" s="9" t="s">
        <v>5</v>
      </c>
    </row>
    <row r="4" spans="1:13" x14ac:dyDescent="0.25">
      <c r="B4" s="9" t="s">
        <v>6</v>
      </c>
      <c r="C4" s="9" t="s">
        <v>6</v>
      </c>
    </row>
    <row r="5" spans="1:13" x14ac:dyDescent="0.25">
      <c r="B5" s="9" t="s">
        <v>6</v>
      </c>
      <c r="C5" s="9" t="s">
        <v>6</v>
      </c>
    </row>
    <row r="6" spans="1:13" x14ac:dyDescent="0.25">
      <c r="A6" s="2" t="s">
        <v>6</v>
      </c>
      <c r="B6" s="2" t="s">
        <v>99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</row>
    <row r="7" spans="1:13" x14ac:dyDescent="0.25">
      <c r="A7" s="2" t="s">
        <v>6</v>
      </c>
      <c r="B7" s="2" t="s">
        <v>514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</row>
    <row r="8" spans="1:13" x14ac:dyDescent="0.25">
      <c r="A8" s="2" t="s">
        <v>6</v>
      </c>
      <c r="B8" s="2" t="s">
        <v>62</v>
      </c>
      <c r="C8" s="2" t="s">
        <v>63</v>
      </c>
      <c r="D8" s="2" t="s">
        <v>101</v>
      </c>
      <c r="E8" s="2" t="s">
        <v>142</v>
      </c>
      <c r="F8" s="2" t="s">
        <v>67</v>
      </c>
      <c r="G8" s="2" t="s">
        <v>104</v>
      </c>
      <c r="H8" s="2" t="s">
        <v>105</v>
      </c>
      <c r="I8" s="2" t="s">
        <v>70</v>
      </c>
      <c r="J8" s="2" t="s">
        <v>107</v>
      </c>
      <c r="K8" s="2" t="s">
        <v>71</v>
      </c>
      <c r="L8" s="2" t="s">
        <v>108</v>
      </c>
      <c r="M8" s="2" t="s">
        <v>6</v>
      </c>
    </row>
    <row r="9" spans="1:13" x14ac:dyDescent="0.25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154</v>
      </c>
      <c r="H9" s="2" t="s">
        <v>6</v>
      </c>
      <c r="I9" s="2" t="s">
        <v>10</v>
      </c>
      <c r="J9" s="2" t="s">
        <v>11</v>
      </c>
      <c r="K9" s="2" t="s">
        <v>11</v>
      </c>
      <c r="L9" s="2" t="s">
        <v>11</v>
      </c>
      <c r="M9" s="2" t="s">
        <v>6</v>
      </c>
    </row>
    <row r="10" spans="1:13" x14ac:dyDescent="0.25">
      <c r="A10" s="2" t="s">
        <v>6</v>
      </c>
      <c r="B10" s="2" t="s">
        <v>6</v>
      </c>
      <c r="C10" s="2" t="s">
        <v>12</v>
      </c>
      <c r="D10" s="2" t="s">
        <v>13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79</v>
      </c>
      <c r="L10" s="2" t="s">
        <v>80</v>
      </c>
      <c r="M10" s="2" t="s">
        <v>6</v>
      </c>
    </row>
    <row r="11" spans="1:13" x14ac:dyDescent="0.25">
      <c r="A11" s="2" t="s">
        <v>6</v>
      </c>
      <c r="B11" s="2" t="s">
        <v>515</v>
      </c>
      <c r="C11" s="2" t="s">
        <v>6</v>
      </c>
      <c r="D11" s="2" t="s">
        <v>6</v>
      </c>
      <c r="E11" s="2" t="s">
        <v>6</v>
      </c>
      <c r="F11" s="2" t="s">
        <v>6</v>
      </c>
      <c r="G11" s="11">
        <v>-40</v>
      </c>
      <c r="H11" s="2" t="s">
        <v>6</v>
      </c>
      <c r="I11" s="11">
        <v>6.2</v>
      </c>
      <c r="J11" s="2" t="s">
        <v>6</v>
      </c>
      <c r="K11" s="10">
        <v>1</v>
      </c>
      <c r="L11" s="10">
        <v>0</v>
      </c>
      <c r="M11" s="2" t="s">
        <v>6</v>
      </c>
    </row>
    <row r="12" spans="1:13" x14ac:dyDescent="0.25">
      <c r="A12" s="2" t="s">
        <v>6</v>
      </c>
      <c r="B12" s="2" t="s">
        <v>82</v>
      </c>
      <c r="C12" s="2" t="s">
        <v>6</v>
      </c>
      <c r="D12" s="2" t="s">
        <v>6</v>
      </c>
      <c r="E12" s="2" t="s">
        <v>6</v>
      </c>
      <c r="F12" s="2" t="s">
        <v>6</v>
      </c>
      <c r="G12" s="11">
        <v>0</v>
      </c>
      <c r="H12" s="2" t="s">
        <v>6</v>
      </c>
      <c r="I12" s="11">
        <v>0</v>
      </c>
      <c r="J12" s="2" t="s">
        <v>6</v>
      </c>
      <c r="K12" s="10">
        <v>0</v>
      </c>
      <c r="L12" s="10">
        <v>0</v>
      </c>
      <c r="M12" s="2" t="s">
        <v>6</v>
      </c>
    </row>
    <row r="13" spans="1:13" x14ac:dyDescent="0.25">
      <c r="A13" s="2" t="s">
        <v>6</v>
      </c>
      <c r="B13" s="2" t="s">
        <v>516</v>
      </c>
      <c r="C13" s="2" t="s">
        <v>6</v>
      </c>
      <c r="D13" s="2" t="s">
        <v>6</v>
      </c>
      <c r="E13" s="2" t="s">
        <v>6</v>
      </c>
      <c r="F13" s="2" t="s">
        <v>6</v>
      </c>
      <c r="G13" s="11">
        <v>0</v>
      </c>
      <c r="H13" s="2" t="s">
        <v>6</v>
      </c>
      <c r="I13" s="11">
        <v>0</v>
      </c>
      <c r="J13" s="2" t="s">
        <v>6</v>
      </c>
      <c r="K13" s="10">
        <v>0</v>
      </c>
      <c r="L13" s="10">
        <v>0</v>
      </c>
      <c r="M13" s="2" t="s">
        <v>6</v>
      </c>
    </row>
    <row r="14" spans="1:13" x14ac:dyDescent="0.25">
      <c r="A14" s="2" t="s">
        <v>6</v>
      </c>
      <c r="B14" s="2" t="s">
        <v>517</v>
      </c>
      <c r="C14" s="2" t="s">
        <v>6</v>
      </c>
      <c r="D14" s="2" t="s">
        <v>6</v>
      </c>
      <c r="E14" s="2" t="s">
        <v>6</v>
      </c>
      <c r="F14" s="2" t="s">
        <v>6</v>
      </c>
      <c r="G14" s="11">
        <v>0</v>
      </c>
      <c r="H14" s="2" t="s">
        <v>6</v>
      </c>
      <c r="I14" s="11">
        <v>0</v>
      </c>
      <c r="J14" s="2" t="s">
        <v>6</v>
      </c>
      <c r="K14" s="10">
        <v>0</v>
      </c>
      <c r="L14" s="10">
        <v>0</v>
      </c>
      <c r="M14" s="2" t="s">
        <v>6</v>
      </c>
    </row>
    <row r="15" spans="1:13" x14ac:dyDescent="0.25">
      <c r="A15" s="2" t="s">
        <v>6</v>
      </c>
      <c r="B15" s="2" t="s">
        <v>518</v>
      </c>
      <c r="C15" s="2" t="s">
        <v>6</v>
      </c>
      <c r="D15" s="2" t="s">
        <v>6</v>
      </c>
      <c r="E15" s="2" t="s">
        <v>6</v>
      </c>
      <c r="F15" s="2" t="s">
        <v>6</v>
      </c>
      <c r="G15" s="11">
        <v>0</v>
      </c>
      <c r="H15" s="2" t="s">
        <v>6</v>
      </c>
      <c r="I15" s="11">
        <v>0</v>
      </c>
      <c r="J15" s="2" t="s">
        <v>6</v>
      </c>
      <c r="K15" s="10">
        <v>0</v>
      </c>
      <c r="L15" s="10">
        <v>0</v>
      </c>
      <c r="M15" s="2" t="s">
        <v>6</v>
      </c>
    </row>
    <row r="16" spans="1:13" x14ac:dyDescent="0.25">
      <c r="A16" s="2" t="s">
        <v>6</v>
      </c>
      <c r="B16" s="2" t="s">
        <v>443</v>
      </c>
      <c r="C16" s="2" t="s">
        <v>6</v>
      </c>
      <c r="D16" s="2" t="s">
        <v>6</v>
      </c>
      <c r="E16" s="2" t="s">
        <v>6</v>
      </c>
      <c r="F16" s="2" t="s">
        <v>6</v>
      </c>
      <c r="G16" s="11">
        <v>0</v>
      </c>
      <c r="H16" s="2" t="s">
        <v>6</v>
      </c>
      <c r="I16" s="11">
        <v>0</v>
      </c>
      <c r="J16" s="2" t="s">
        <v>6</v>
      </c>
      <c r="K16" s="10">
        <v>0</v>
      </c>
      <c r="L16" s="10">
        <v>0</v>
      </c>
      <c r="M16" s="2" t="s">
        <v>6</v>
      </c>
    </row>
    <row r="17" spans="1:13" x14ac:dyDescent="0.25">
      <c r="A17" s="2" t="s">
        <v>6</v>
      </c>
      <c r="B17" s="2" t="s">
        <v>96</v>
      </c>
      <c r="C17" s="2" t="s">
        <v>6</v>
      </c>
      <c r="D17" s="2" t="s">
        <v>6</v>
      </c>
      <c r="E17" s="2" t="s">
        <v>6</v>
      </c>
      <c r="F17" s="2" t="s">
        <v>6</v>
      </c>
      <c r="G17" s="11">
        <v>-40</v>
      </c>
      <c r="H17" s="2" t="s">
        <v>6</v>
      </c>
      <c r="I17" s="11">
        <v>6.2</v>
      </c>
      <c r="J17" s="2" t="s">
        <v>6</v>
      </c>
      <c r="K17" s="10">
        <v>1</v>
      </c>
      <c r="L17" s="10">
        <v>0</v>
      </c>
      <c r="M17" s="2" t="s">
        <v>6</v>
      </c>
    </row>
    <row r="18" spans="1:13" x14ac:dyDescent="0.25">
      <c r="A18" s="2" t="s">
        <v>6</v>
      </c>
      <c r="B18" s="2" t="s">
        <v>516</v>
      </c>
      <c r="C18" s="2" t="s">
        <v>6</v>
      </c>
      <c r="D18" s="2" t="s">
        <v>6</v>
      </c>
      <c r="E18" s="2" t="s">
        <v>6</v>
      </c>
      <c r="F18" s="2" t="s">
        <v>6</v>
      </c>
      <c r="G18" s="11">
        <v>-40</v>
      </c>
      <c r="H18" s="2" t="s">
        <v>6</v>
      </c>
      <c r="I18" s="11">
        <v>6.2</v>
      </c>
      <c r="J18" s="2" t="s">
        <v>6</v>
      </c>
      <c r="K18" s="10">
        <v>1</v>
      </c>
      <c r="L18" s="10">
        <v>0</v>
      </c>
      <c r="M18" s="2" t="s">
        <v>6</v>
      </c>
    </row>
    <row r="19" spans="1:13" x14ac:dyDescent="0.25">
      <c r="A19" s="12" t="s">
        <v>6</v>
      </c>
      <c r="B19" s="12" t="s">
        <v>519</v>
      </c>
      <c r="C19" s="13">
        <v>77784510</v>
      </c>
      <c r="D19" s="12" t="s">
        <v>157</v>
      </c>
      <c r="E19" s="12" t="s">
        <v>414</v>
      </c>
      <c r="F19" s="12" t="s">
        <v>47</v>
      </c>
      <c r="G19" s="15">
        <v>-40</v>
      </c>
      <c r="H19" s="15">
        <v>2300</v>
      </c>
      <c r="I19" s="15">
        <v>-2.97</v>
      </c>
      <c r="J19" s="14">
        <v>0</v>
      </c>
      <c r="K19" s="14">
        <v>-0.47920000000000001</v>
      </c>
      <c r="L19" s="14">
        <v>0</v>
      </c>
      <c r="M19" s="12" t="s">
        <v>6</v>
      </c>
    </row>
    <row r="20" spans="1:13" x14ac:dyDescent="0.25">
      <c r="A20" s="12" t="s">
        <v>6</v>
      </c>
      <c r="B20" s="12" t="s">
        <v>520</v>
      </c>
      <c r="C20" s="13">
        <v>77784379</v>
      </c>
      <c r="D20" s="12" t="s">
        <v>157</v>
      </c>
      <c r="E20" s="12" t="s">
        <v>414</v>
      </c>
      <c r="F20" s="12" t="s">
        <v>47</v>
      </c>
      <c r="G20" s="15">
        <v>-40</v>
      </c>
      <c r="H20" s="15">
        <v>2500</v>
      </c>
      <c r="I20" s="15">
        <v>-3.23</v>
      </c>
      <c r="J20" s="14">
        <v>0</v>
      </c>
      <c r="K20" s="14">
        <v>-0.52080000000000004</v>
      </c>
      <c r="L20" s="14">
        <v>0</v>
      </c>
      <c r="M20" s="12" t="s">
        <v>6</v>
      </c>
    </row>
    <row r="21" spans="1:13" x14ac:dyDescent="0.25">
      <c r="A21" s="12" t="s">
        <v>6</v>
      </c>
      <c r="B21" s="12" t="s">
        <v>521</v>
      </c>
      <c r="C21" s="13">
        <v>77784544</v>
      </c>
      <c r="D21" s="12" t="s">
        <v>157</v>
      </c>
      <c r="E21" s="12" t="s">
        <v>414</v>
      </c>
      <c r="F21" s="12" t="s">
        <v>47</v>
      </c>
      <c r="G21" s="15">
        <v>40</v>
      </c>
      <c r="H21" s="15">
        <v>9600</v>
      </c>
      <c r="I21" s="15">
        <v>12.4</v>
      </c>
      <c r="J21" s="14">
        <v>0</v>
      </c>
      <c r="K21" s="14">
        <v>2</v>
      </c>
      <c r="L21" s="14">
        <v>0</v>
      </c>
      <c r="M21" s="12" t="s">
        <v>6</v>
      </c>
    </row>
    <row r="22" spans="1:13" x14ac:dyDescent="0.25">
      <c r="A22" s="2" t="s">
        <v>6</v>
      </c>
      <c r="B22" s="2" t="s">
        <v>522</v>
      </c>
      <c r="C22" s="2" t="s">
        <v>6</v>
      </c>
      <c r="D22" s="2" t="s">
        <v>6</v>
      </c>
      <c r="E22" s="2" t="s">
        <v>6</v>
      </c>
      <c r="F22" s="2" t="s">
        <v>6</v>
      </c>
      <c r="G22" s="11">
        <v>0</v>
      </c>
      <c r="H22" s="2" t="s">
        <v>6</v>
      </c>
      <c r="I22" s="11">
        <v>0</v>
      </c>
      <c r="J22" s="2" t="s">
        <v>6</v>
      </c>
      <c r="K22" s="10">
        <v>0</v>
      </c>
      <c r="L22" s="10">
        <v>0</v>
      </c>
      <c r="M22" s="2" t="s">
        <v>6</v>
      </c>
    </row>
    <row r="23" spans="1:13" x14ac:dyDescent="0.25">
      <c r="A23" s="2" t="s">
        <v>6</v>
      </c>
      <c r="B23" s="2" t="s">
        <v>518</v>
      </c>
      <c r="C23" s="2" t="s">
        <v>6</v>
      </c>
      <c r="D23" s="2" t="s">
        <v>6</v>
      </c>
      <c r="E23" s="2" t="s">
        <v>6</v>
      </c>
      <c r="F23" s="2" t="s">
        <v>6</v>
      </c>
      <c r="G23" s="11">
        <v>0</v>
      </c>
      <c r="H23" s="2" t="s">
        <v>6</v>
      </c>
      <c r="I23" s="11">
        <v>0</v>
      </c>
      <c r="J23" s="2" t="s">
        <v>6</v>
      </c>
      <c r="K23" s="10">
        <v>0</v>
      </c>
      <c r="L23" s="10">
        <v>0</v>
      </c>
      <c r="M23" s="2" t="s">
        <v>6</v>
      </c>
    </row>
    <row r="24" spans="1:13" x14ac:dyDescent="0.25">
      <c r="A24" s="2" t="s">
        <v>6</v>
      </c>
      <c r="B24" s="2" t="s">
        <v>523</v>
      </c>
      <c r="C24" s="2" t="s">
        <v>6</v>
      </c>
      <c r="D24" s="2" t="s">
        <v>6</v>
      </c>
      <c r="E24" s="2" t="s">
        <v>6</v>
      </c>
      <c r="F24" s="2" t="s">
        <v>6</v>
      </c>
      <c r="G24" s="11">
        <v>0</v>
      </c>
      <c r="H24" s="2" t="s">
        <v>6</v>
      </c>
      <c r="I24" s="11">
        <v>0</v>
      </c>
      <c r="J24" s="2" t="s">
        <v>6</v>
      </c>
      <c r="K24" s="10">
        <v>0</v>
      </c>
      <c r="L24" s="10">
        <v>0</v>
      </c>
      <c r="M24" s="2" t="s">
        <v>6</v>
      </c>
    </row>
    <row r="25" spans="1:13" x14ac:dyDescent="0.25">
      <c r="A25" s="2" t="s">
        <v>6</v>
      </c>
      <c r="B25" s="2" t="s">
        <v>443</v>
      </c>
      <c r="C25" s="2" t="s">
        <v>6</v>
      </c>
      <c r="D25" s="2" t="s">
        <v>6</v>
      </c>
      <c r="E25" s="2" t="s">
        <v>6</v>
      </c>
      <c r="F25" s="2" t="s">
        <v>6</v>
      </c>
      <c r="G25" s="11">
        <v>0</v>
      </c>
      <c r="H25" s="2" t="s">
        <v>6</v>
      </c>
      <c r="I25" s="11">
        <v>0</v>
      </c>
      <c r="J25" s="2" t="s">
        <v>6</v>
      </c>
      <c r="K25" s="10">
        <v>0</v>
      </c>
      <c r="L25" s="10">
        <v>0</v>
      </c>
      <c r="M25" s="2" t="s">
        <v>6</v>
      </c>
    </row>
    <row r="26" spans="1:13" x14ac:dyDescent="0.25">
      <c r="A26" s="8" t="s">
        <v>6</v>
      </c>
      <c r="B26" s="7" t="s">
        <v>98</v>
      </c>
      <c r="C26" s="8" t="s">
        <v>6</v>
      </c>
      <c r="D26" s="8" t="s">
        <v>6</v>
      </c>
      <c r="E26" s="8" t="s">
        <v>6</v>
      </c>
      <c r="F26" s="8" t="s">
        <v>6</v>
      </c>
      <c r="G26" s="8" t="s">
        <v>6</v>
      </c>
      <c r="H26" s="8" t="s">
        <v>6</v>
      </c>
      <c r="I26" s="8" t="s">
        <v>6</v>
      </c>
      <c r="J26" s="8" t="s">
        <v>6</v>
      </c>
      <c r="K26" s="8" t="s">
        <v>6</v>
      </c>
      <c r="L26" s="8" t="s">
        <v>6</v>
      </c>
      <c r="M26" s="8" t="s">
        <v>6</v>
      </c>
    </row>
    <row r="27" spans="1:13" x14ac:dyDescent="0.25">
      <c r="A27" s="8" t="s">
        <v>6</v>
      </c>
      <c r="B27" s="7" t="s">
        <v>139</v>
      </c>
      <c r="C27" s="8" t="s">
        <v>6</v>
      </c>
      <c r="D27" s="8" t="s">
        <v>6</v>
      </c>
      <c r="E27" s="8" t="s">
        <v>6</v>
      </c>
      <c r="F27" s="8" t="s">
        <v>6</v>
      </c>
      <c r="G27" s="8" t="s">
        <v>6</v>
      </c>
      <c r="H27" s="8" t="s">
        <v>6</v>
      </c>
      <c r="I27" s="8" t="s">
        <v>6</v>
      </c>
      <c r="J27" s="8" t="s">
        <v>6</v>
      </c>
      <c r="K27" s="8" t="s">
        <v>6</v>
      </c>
      <c r="L27" s="8" t="s">
        <v>6</v>
      </c>
      <c r="M27" s="8" t="s">
        <v>6</v>
      </c>
    </row>
    <row r="28" spans="1:13" x14ac:dyDescent="0.25">
      <c r="A28" s="9" t="s">
        <v>524</v>
      </c>
      <c r="B28" s="9" t="s">
        <v>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rightToLeft="1" workbookViewId="0"/>
  </sheetViews>
  <sheetFormatPr defaultRowHeight="13.8" x14ac:dyDescent="0.25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4" customWidth="1"/>
    <col min="11" max="11" width="21" customWidth="1"/>
    <col min="12" max="12" width="2" customWidth="1"/>
  </cols>
  <sheetData>
    <row r="1" spans="1:12" x14ac:dyDescent="0.25">
      <c r="B1" s="9" t="s">
        <v>0</v>
      </c>
      <c r="C1" s="9" t="s">
        <v>1</v>
      </c>
    </row>
    <row r="2" spans="1:12" x14ac:dyDescent="0.25">
      <c r="B2" s="9" t="s">
        <v>2</v>
      </c>
      <c r="C2" s="9" t="s">
        <v>3</v>
      </c>
    </row>
    <row r="3" spans="1:12" x14ac:dyDescent="0.25">
      <c r="B3" s="9" t="s">
        <v>4</v>
      </c>
      <c r="C3" s="9" t="s">
        <v>5</v>
      </c>
    </row>
    <row r="4" spans="1:12" x14ac:dyDescent="0.25">
      <c r="B4" s="9" t="s">
        <v>6</v>
      </c>
      <c r="C4" s="9" t="s">
        <v>6</v>
      </c>
    </row>
    <row r="5" spans="1:12" x14ac:dyDescent="0.25">
      <c r="B5" s="9" t="s">
        <v>6</v>
      </c>
      <c r="C5" s="9" t="s">
        <v>6</v>
      </c>
    </row>
    <row r="6" spans="1:12" x14ac:dyDescent="0.25">
      <c r="A6" s="2" t="s">
        <v>6</v>
      </c>
      <c r="B6" s="2" t="s">
        <v>99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</row>
    <row r="7" spans="1:12" x14ac:dyDescent="0.25">
      <c r="A7" s="2" t="s">
        <v>6</v>
      </c>
      <c r="B7" s="2" t="s">
        <v>525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</row>
    <row r="8" spans="1:12" x14ac:dyDescent="0.25">
      <c r="A8" s="2" t="s">
        <v>6</v>
      </c>
      <c r="B8" s="2" t="s">
        <v>62</v>
      </c>
      <c r="C8" s="2" t="s">
        <v>63</v>
      </c>
      <c r="D8" s="2" t="s">
        <v>101</v>
      </c>
      <c r="E8" s="2" t="s">
        <v>142</v>
      </c>
      <c r="F8" s="2" t="s">
        <v>67</v>
      </c>
      <c r="G8" s="2" t="s">
        <v>104</v>
      </c>
      <c r="H8" s="2" t="s">
        <v>105</v>
      </c>
      <c r="I8" s="2" t="s">
        <v>70</v>
      </c>
      <c r="J8" s="2" t="s">
        <v>71</v>
      </c>
      <c r="K8" s="2" t="s">
        <v>72</v>
      </c>
      <c r="L8" s="2" t="s">
        <v>6</v>
      </c>
    </row>
    <row r="9" spans="1:12" x14ac:dyDescent="0.25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110</v>
      </c>
      <c r="H9" s="2" t="s">
        <v>111</v>
      </c>
      <c r="I9" s="2" t="s">
        <v>10</v>
      </c>
      <c r="J9" s="2" t="s">
        <v>11</v>
      </c>
      <c r="K9" s="2" t="s">
        <v>11</v>
      </c>
      <c r="L9" s="2" t="s">
        <v>6</v>
      </c>
    </row>
    <row r="10" spans="1:12" x14ac:dyDescent="0.25">
      <c r="A10" s="2" t="s">
        <v>6</v>
      </c>
      <c r="B10" s="2" t="s">
        <v>6</v>
      </c>
      <c r="C10" s="2" t="s">
        <v>12</v>
      </c>
      <c r="D10" s="2" t="s">
        <v>13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79</v>
      </c>
      <c r="L10" s="2" t="s">
        <v>6</v>
      </c>
    </row>
    <row r="11" spans="1:12" x14ac:dyDescent="0.25">
      <c r="A11" s="2" t="s">
        <v>6</v>
      </c>
      <c r="B11" s="2" t="s">
        <v>526</v>
      </c>
      <c r="C11" s="2" t="s">
        <v>6</v>
      </c>
      <c r="D11" s="2" t="s">
        <v>6</v>
      </c>
      <c r="E11" s="2" t="s">
        <v>6</v>
      </c>
      <c r="F11" s="2" t="s">
        <v>6</v>
      </c>
      <c r="G11" s="11">
        <v>0</v>
      </c>
      <c r="H11" s="2" t="s">
        <v>6</v>
      </c>
      <c r="I11" s="11">
        <v>0</v>
      </c>
      <c r="J11" s="10">
        <v>0</v>
      </c>
      <c r="K11" s="10">
        <v>0</v>
      </c>
      <c r="L11" s="2" t="s">
        <v>6</v>
      </c>
    </row>
    <row r="12" spans="1:12" x14ac:dyDescent="0.25">
      <c r="A12" s="2" t="s">
        <v>6</v>
      </c>
      <c r="B12" s="2" t="s">
        <v>82</v>
      </c>
      <c r="C12" s="2" t="s">
        <v>6</v>
      </c>
      <c r="D12" s="2" t="s">
        <v>6</v>
      </c>
      <c r="E12" s="2" t="s">
        <v>6</v>
      </c>
      <c r="F12" s="2" t="s">
        <v>6</v>
      </c>
      <c r="G12" s="11">
        <v>0</v>
      </c>
      <c r="H12" s="2" t="s">
        <v>6</v>
      </c>
      <c r="I12" s="11">
        <v>0</v>
      </c>
      <c r="J12" s="10">
        <v>0</v>
      </c>
      <c r="K12" s="10">
        <v>0</v>
      </c>
      <c r="L12" s="2" t="s">
        <v>6</v>
      </c>
    </row>
    <row r="13" spans="1:12" x14ac:dyDescent="0.25">
      <c r="A13" s="2" t="s">
        <v>6</v>
      </c>
      <c r="B13" s="2" t="s">
        <v>96</v>
      </c>
      <c r="C13" s="2" t="s">
        <v>6</v>
      </c>
      <c r="D13" s="2" t="s">
        <v>6</v>
      </c>
      <c r="E13" s="2" t="s">
        <v>6</v>
      </c>
      <c r="F13" s="2" t="s">
        <v>6</v>
      </c>
      <c r="G13" s="11">
        <v>0</v>
      </c>
      <c r="H13" s="2" t="s">
        <v>6</v>
      </c>
      <c r="I13" s="11">
        <v>0</v>
      </c>
      <c r="J13" s="10">
        <v>0</v>
      </c>
      <c r="K13" s="10">
        <v>0</v>
      </c>
      <c r="L13" s="2" t="s">
        <v>6</v>
      </c>
    </row>
    <row r="14" spans="1:12" x14ac:dyDescent="0.25">
      <c r="A14" s="8" t="s">
        <v>6</v>
      </c>
      <c r="B14" s="7" t="s">
        <v>98</v>
      </c>
      <c r="C14" s="8" t="s">
        <v>6</v>
      </c>
      <c r="D14" s="8" t="s">
        <v>6</v>
      </c>
      <c r="E14" s="8" t="s">
        <v>6</v>
      </c>
      <c r="F14" s="8" t="s">
        <v>6</v>
      </c>
      <c r="G14" s="8" t="s">
        <v>6</v>
      </c>
      <c r="H14" s="8" t="s">
        <v>6</v>
      </c>
      <c r="I14" s="8" t="s">
        <v>6</v>
      </c>
      <c r="J14" s="8" t="s">
        <v>6</v>
      </c>
      <c r="K14" s="8" t="s">
        <v>6</v>
      </c>
      <c r="L14" s="8" t="s">
        <v>6</v>
      </c>
    </row>
    <row r="15" spans="1:12" x14ac:dyDescent="0.25">
      <c r="A15" s="8" t="s">
        <v>6</v>
      </c>
      <c r="B15" s="7" t="s">
        <v>139</v>
      </c>
      <c r="C15" s="8" t="s">
        <v>6</v>
      </c>
      <c r="D15" s="8" t="s">
        <v>6</v>
      </c>
      <c r="E15" s="8" t="s">
        <v>6</v>
      </c>
      <c r="F15" s="8" t="s">
        <v>6</v>
      </c>
      <c r="G15" s="8" t="s">
        <v>6</v>
      </c>
      <c r="H15" s="8" t="s">
        <v>6</v>
      </c>
      <c r="I15" s="8" t="s">
        <v>6</v>
      </c>
      <c r="J15" s="8" t="s">
        <v>6</v>
      </c>
      <c r="K15" s="8" t="s">
        <v>6</v>
      </c>
      <c r="L15" s="8" t="s">
        <v>6</v>
      </c>
    </row>
    <row r="16" spans="1:12" x14ac:dyDescent="0.25">
      <c r="A16" s="9" t="s">
        <v>524</v>
      </c>
      <c r="B16" s="9" t="s">
        <v>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rightToLeft="1" workbookViewId="0"/>
  </sheetViews>
  <sheetFormatPr defaultRowHeight="13.8" x14ac:dyDescent="0.25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25">
      <c r="B1" s="9" t="s">
        <v>0</v>
      </c>
      <c r="C1" s="9" t="s">
        <v>1</v>
      </c>
    </row>
    <row r="2" spans="1:18" x14ac:dyDescent="0.25">
      <c r="B2" s="9" t="s">
        <v>2</v>
      </c>
      <c r="C2" s="9" t="s">
        <v>3</v>
      </c>
    </row>
    <row r="3" spans="1:18" x14ac:dyDescent="0.25">
      <c r="B3" s="9" t="s">
        <v>4</v>
      </c>
      <c r="C3" s="9" t="s">
        <v>5</v>
      </c>
    </row>
    <row r="4" spans="1:18" x14ac:dyDescent="0.25">
      <c r="B4" s="9" t="s">
        <v>6</v>
      </c>
      <c r="C4" s="9" t="s">
        <v>6</v>
      </c>
    </row>
    <row r="5" spans="1:18" x14ac:dyDescent="0.25">
      <c r="B5" s="9" t="s">
        <v>6</v>
      </c>
      <c r="C5" s="9" t="s">
        <v>6</v>
      </c>
    </row>
    <row r="6" spans="1:18" x14ac:dyDescent="0.25">
      <c r="A6" s="2" t="s">
        <v>6</v>
      </c>
      <c r="B6" s="2" t="s">
        <v>99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  <c r="Q6" s="2" t="s">
        <v>6</v>
      </c>
      <c r="R6" s="2" t="s">
        <v>6</v>
      </c>
    </row>
    <row r="7" spans="1:18" x14ac:dyDescent="0.25">
      <c r="A7" s="2" t="s">
        <v>6</v>
      </c>
      <c r="B7" s="2" t="s">
        <v>527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  <c r="N7" s="2" t="s">
        <v>6</v>
      </c>
      <c r="O7" s="2" t="s">
        <v>6</v>
      </c>
      <c r="P7" s="2" t="s">
        <v>6</v>
      </c>
      <c r="Q7" s="2" t="s">
        <v>6</v>
      </c>
      <c r="R7" s="2" t="s">
        <v>6</v>
      </c>
    </row>
    <row r="8" spans="1:18" x14ac:dyDescent="0.25">
      <c r="A8" s="2" t="s">
        <v>6</v>
      </c>
      <c r="B8" s="2" t="s">
        <v>62</v>
      </c>
      <c r="C8" s="2" t="s">
        <v>63</v>
      </c>
      <c r="D8" s="2" t="s">
        <v>528</v>
      </c>
      <c r="E8" s="2" t="s">
        <v>65</v>
      </c>
      <c r="F8" s="2" t="s">
        <v>66</v>
      </c>
      <c r="G8" s="2" t="s">
        <v>102</v>
      </c>
      <c r="H8" s="2" t="s">
        <v>103</v>
      </c>
      <c r="I8" s="2" t="s">
        <v>67</v>
      </c>
      <c r="J8" s="2" t="s">
        <v>68</v>
      </c>
      <c r="K8" s="2" t="s">
        <v>69</v>
      </c>
      <c r="L8" s="2" t="s">
        <v>104</v>
      </c>
      <c r="M8" s="2" t="s">
        <v>105</v>
      </c>
      <c r="N8" s="2" t="s">
        <v>70</v>
      </c>
      <c r="O8" s="2" t="s">
        <v>107</v>
      </c>
      <c r="P8" s="2" t="s">
        <v>71</v>
      </c>
      <c r="Q8" s="2" t="s">
        <v>108</v>
      </c>
      <c r="R8" s="2" t="s">
        <v>6</v>
      </c>
    </row>
    <row r="9" spans="1:18" x14ac:dyDescent="0.25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6</v>
      </c>
      <c r="H9" s="2" t="s">
        <v>109</v>
      </c>
      <c r="I9" s="2" t="s">
        <v>6</v>
      </c>
      <c r="J9" s="2" t="s">
        <v>11</v>
      </c>
      <c r="K9" s="2" t="s">
        <v>11</v>
      </c>
      <c r="L9" s="2" t="s">
        <v>110</v>
      </c>
      <c r="M9" s="2" t="s">
        <v>111</v>
      </c>
      <c r="N9" s="2" t="s">
        <v>10</v>
      </c>
      <c r="O9" s="2" t="s">
        <v>11</v>
      </c>
      <c r="P9" s="2" t="s">
        <v>11</v>
      </c>
      <c r="Q9" s="2" t="s">
        <v>11</v>
      </c>
      <c r="R9" s="2" t="s">
        <v>6</v>
      </c>
    </row>
    <row r="10" spans="1:18" x14ac:dyDescent="0.25">
      <c r="A10" s="2" t="s">
        <v>6</v>
      </c>
      <c r="B10" s="2" t="s">
        <v>6</v>
      </c>
      <c r="C10" s="2" t="s">
        <v>12</v>
      </c>
      <c r="D10" s="2" t="s">
        <v>13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79</v>
      </c>
      <c r="L10" s="2" t="s">
        <v>80</v>
      </c>
      <c r="M10" s="2" t="s">
        <v>112</v>
      </c>
      <c r="N10" s="2" t="s">
        <v>113</v>
      </c>
      <c r="O10" s="2" t="s">
        <v>114</v>
      </c>
      <c r="P10" s="2" t="s">
        <v>115</v>
      </c>
      <c r="Q10" s="2" t="s">
        <v>116</v>
      </c>
      <c r="R10" s="2" t="s">
        <v>6</v>
      </c>
    </row>
    <row r="11" spans="1:18" x14ac:dyDescent="0.25">
      <c r="A11" s="2" t="s">
        <v>6</v>
      </c>
      <c r="B11" s="2" t="s">
        <v>529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11">
        <v>2.8</v>
      </c>
      <c r="I11" s="2" t="s">
        <v>6</v>
      </c>
      <c r="J11" s="10">
        <v>4.7999999999999996E-3</v>
      </c>
      <c r="K11" s="10">
        <v>-7.4000000000000003E-3</v>
      </c>
      <c r="L11" s="11">
        <v>1775939.5</v>
      </c>
      <c r="M11" s="2" t="s">
        <v>6</v>
      </c>
      <c r="N11" s="11">
        <v>1820.92</v>
      </c>
      <c r="O11" s="2" t="s">
        <v>6</v>
      </c>
      <c r="P11" s="10">
        <v>1</v>
      </c>
      <c r="Q11" s="10">
        <v>7.0000000000000001E-3</v>
      </c>
      <c r="R11" s="2" t="s">
        <v>6</v>
      </c>
    </row>
    <row r="12" spans="1:18" x14ac:dyDescent="0.25">
      <c r="A12" s="2" t="s">
        <v>6</v>
      </c>
      <c r="B12" s="2" t="s">
        <v>82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11">
        <v>2.8</v>
      </c>
      <c r="I12" s="2" t="s">
        <v>6</v>
      </c>
      <c r="J12" s="10">
        <v>4.7999999999999996E-3</v>
      </c>
      <c r="K12" s="10">
        <v>-7.4000000000000003E-3</v>
      </c>
      <c r="L12" s="11">
        <v>1775939.5</v>
      </c>
      <c r="M12" s="2" t="s">
        <v>6</v>
      </c>
      <c r="N12" s="11">
        <v>1820.92</v>
      </c>
      <c r="O12" s="2" t="s">
        <v>6</v>
      </c>
      <c r="P12" s="10">
        <v>1</v>
      </c>
      <c r="Q12" s="10">
        <v>7.0000000000000001E-3</v>
      </c>
      <c r="R12" s="2" t="s">
        <v>6</v>
      </c>
    </row>
    <row r="13" spans="1:18" x14ac:dyDescent="0.25">
      <c r="A13" s="2" t="s">
        <v>6</v>
      </c>
      <c r="B13" s="2" t="s">
        <v>530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11">
        <v>1.08</v>
      </c>
      <c r="I13" s="2" t="s">
        <v>6</v>
      </c>
      <c r="J13" s="10">
        <v>6.1999999999999998E-3</v>
      </c>
      <c r="K13" s="10">
        <v>-1.6E-2</v>
      </c>
      <c r="L13" s="11">
        <v>911394</v>
      </c>
      <c r="M13" s="2" t="s">
        <v>6</v>
      </c>
      <c r="N13" s="11">
        <v>968.17</v>
      </c>
      <c r="O13" s="2" t="s">
        <v>6</v>
      </c>
      <c r="P13" s="10">
        <v>0.53169999999999995</v>
      </c>
      <c r="Q13" s="10">
        <v>3.7000000000000002E-3</v>
      </c>
      <c r="R13" s="2" t="s">
        <v>6</v>
      </c>
    </row>
    <row r="14" spans="1:18" x14ac:dyDescent="0.25">
      <c r="A14" s="12" t="s">
        <v>6</v>
      </c>
      <c r="B14" s="12" t="s">
        <v>531</v>
      </c>
      <c r="C14" s="13">
        <v>1142215</v>
      </c>
      <c r="D14" s="12" t="s">
        <v>532</v>
      </c>
      <c r="E14" s="12" t="s">
        <v>162</v>
      </c>
      <c r="F14" s="12" t="s">
        <v>86</v>
      </c>
      <c r="G14" s="12" t="s">
        <v>6</v>
      </c>
      <c r="H14" s="15">
        <v>1.08</v>
      </c>
      <c r="I14" s="12" t="s">
        <v>87</v>
      </c>
      <c r="J14" s="14">
        <v>6.1999999999999998E-3</v>
      </c>
      <c r="K14" s="14">
        <v>-1.6E-2</v>
      </c>
      <c r="L14" s="15">
        <v>911394</v>
      </c>
      <c r="M14" s="15">
        <v>106.23</v>
      </c>
      <c r="N14" s="15">
        <v>968.17</v>
      </c>
      <c r="O14" s="14">
        <v>2.0000000000000001E-4</v>
      </c>
      <c r="P14" s="14">
        <v>0.53169999999999995</v>
      </c>
      <c r="Q14" s="14">
        <v>3.7000000000000002E-3</v>
      </c>
      <c r="R14" s="12" t="s">
        <v>6</v>
      </c>
    </row>
    <row r="15" spans="1:18" x14ac:dyDescent="0.25">
      <c r="A15" s="2" t="s">
        <v>6</v>
      </c>
      <c r="B15" s="2" t="s">
        <v>533</v>
      </c>
      <c r="C15" s="2" t="s">
        <v>6</v>
      </c>
      <c r="D15" s="2" t="s">
        <v>6</v>
      </c>
      <c r="E15" s="2" t="s">
        <v>6</v>
      </c>
      <c r="F15" s="2" t="s">
        <v>6</v>
      </c>
      <c r="G15" s="2" t="s">
        <v>6</v>
      </c>
      <c r="H15" s="11">
        <v>4.75</v>
      </c>
      <c r="I15" s="2" t="s">
        <v>6</v>
      </c>
      <c r="J15" s="10">
        <v>3.3E-3</v>
      </c>
      <c r="K15" s="10">
        <v>2.3999999999999998E-3</v>
      </c>
      <c r="L15" s="11">
        <v>864545.5</v>
      </c>
      <c r="M15" s="2" t="s">
        <v>6</v>
      </c>
      <c r="N15" s="11">
        <v>852.74</v>
      </c>
      <c r="O15" s="2" t="s">
        <v>6</v>
      </c>
      <c r="P15" s="10">
        <v>0.46829999999999999</v>
      </c>
      <c r="Q15" s="10">
        <v>3.3E-3</v>
      </c>
      <c r="R15" s="2" t="s">
        <v>6</v>
      </c>
    </row>
    <row r="16" spans="1:18" x14ac:dyDescent="0.25">
      <c r="A16" s="12" t="s">
        <v>6</v>
      </c>
      <c r="B16" s="12" t="s">
        <v>534</v>
      </c>
      <c r="C16" s="13">
        <v>1162304</v>
      </c>
      <c r="D16" s="12" t="s">
        <v>535</v>
      </c>
      <c r="E16" s="12" t="s">
        <v>162</v>
      </c>
      <c r="F16" s="12" t="s">
        <v>86</v>
      </c>
      <c r="G16" s="12" t="s">
        <v>6</v>
      </c>
      <c r="H16" s="15">
        <v>4.46</v>
      </c>
      <c r="I16" s="12" t="s">
        <v>87</v>
      </c>
      <c r="J16" s="14">
        <v>7.7000000000000002E-3</v>
      </c>
      <c r="K16" s="14">
        <v>0.02</v>
      </c>
      <c r="L16" s="15">
        <v>370000</v>
      </c>
      <c r="M16" s="15">
        <v>88.51</v>
      </c>
      <c r="N16" s="15">
        <v>327.49</v>
      </c>
      <c r="O16" s="14">
        <v>1.2999999999999999E-3</v>
      </c>
      <c r="P16" s="14">
        <v>0.17979999999999999</v>
      </c>
      <c r="Q16" s="14">
        <v>1.2999999999999999E-3</v>
      </c>
      <c r="R16" s="12" t="s">
        <v>6</v>
      </c>
    </row>
    <row r="17" spans="1:18" x14ac:dyDescent="0.25">
      <c r="A17" s="12" t="s">
        <v>6</v>
      </c>
      <c r="B17" s="12" t="s">
        <v>536</v>
      </c>
      <c r="C17" s="13">
        <v>1162577</v>
      </c>
      <c r="D17" s="12" t="s">
        <v>532</v>
      </c>
      <c r="E17" s="12" t="s">
        <v>162</v>
      </c>
      <c r="F17" s="12" t="s">
        <v>86</v>
      </c>
      <c r="G17" s="12" t="s">
        <v>6</v>
      </c>
      <c r="H17" s="15">
        <v>4.93</v>
      </c>
      <c r="I17" s="12" t="s">
        <v>87</v>
      </c>
      <c r="J17" s="14">
        <v>5.0000000000000001E-4</v>
      </c>
      <c r="K17" s="14">
        <v>-8.5000000000000006E-3</v>
      </c>
      <c r="L17" s="15">
        <v>494545.5</v>
      </c>
      <c r="M17" s="15">
        <v>106.21</v>
      </c>
      <c r="N17" s="15">
        <v>525.26</v>
      </c>
      <c r="O17" s="14">
        <v>6.9999999999999999E-4</v>
      </c>
      <c r="P17" s="14">
        <v>0.28849999999999998</v>
      </c>
      <c r="Q17" s="14">
        <v>2E-3</v>
      </c>
      <c r="R17" s="12" t="s">
        <v>6</v>
      </c>
    </row>
    <row r="18" spans="1:18" x14ac:dyDescent="0.25">
      <c r="A18" s="2" t="s">
        <v>6</v>
      </c>
      <c r="B18" s="2" t="s">
        <v>537</v>
      </c>
      <c r="C18" s="2" t="s">
        <v>6</v>
      </c>
      <c r="D18" s="2" t="s">
        <v>6</v>
      </c>
      <c r="E18" s="2" t="s">
        <v>6</v>
      </c>
      <c r="F18" s="2" t="s">
        <v>6</v>
      </c>
      <c r="G18" s="2" t="s">
        <v>6</v>
      </c>
      <c r="H18" s="11">
        <v>0</v>
      </c>
      <c r="I18" s="2" t="s">
        <v>6</v>
      </c>
      <c r="J18" s="10">
        <v>0</v>
      </c>
      <c r="K18" s="10">
        <v>0</v>
      </c>
      <c r="L18" s="11">
        <v>0</v>
      </c>
      <c r="M18" s="2" t="s">
        <v>6</v>
      </c>
      <c r="N18" s="11">
        <v>0</v>
      </c>
      <c r="O18" s="2" t="s">
        <v>6</v>
      </c>
      <c r="P18" s="10">
        <v>0</v>
      </c>
      <c r="Q18" s="10">
        <v>0</v>
      </c>
      <c r="R18" s="2" t="s">
        <v>6</v>
      </c>
    </row>
    <row r="19" spans="1:18" x14ac:dyDescent="0.25">
      <c r="A19" s="2" t="s">
        <v>6</v>
      </c>
      <c r="B19" s="2" t="s">
        <v>96</v>
      </c>
      <c r="C19" s="2" t="s">
        <v>6</v>
      </c>
      <c r="D19" s="2" t="s">
        <v>6</v>
      </c>
      <c r="E19" s="2" t="s">
        <v>6</v>
      </c>
      <c r="F19" s="2" t="s">
        <v>6</v>
      </c>
      <c r="G19" s="2" t="s">
        <v>6</v>
      </c>
      <c r="H19" s="11">
        <v>0</v>
      </c>
      <c r="I19" s="2" t="s">
        <v>6</v>
      </c>
      <c r="J19" s="10">
        <v>0</v>
      </c>
      <c r="K19" s="10">
        <v>0</v>
      </c>
      <c r="L19" s="11">
        <v>0</v>
      </c>
      <c r="M19" s="2" t="s">
        <v>6</v>
      </c>
      <c r="N19" s="11">
        <v>0</v>
      </c>
      <c r="O19" s="2" t="s">
        <v>6</v>
      </c>
      <c r="P19" s="10">
        <v>0</v>
      </c>
      <c r="Q19" s="10">
        <v>0</v>
      </c>
      <c r="R19" s="2" t="s">
        <v>6</v>
      </c>
    </row>
    <row r="20" spans="1:18" x14ac:dyDescent="0.25">
      <c r="A20" s="2" t="s">
        <v>6</v>
      </c>
      <c r="B20" s="2" t="s">
        <v>530</v>
      </c>
      <c r="C20" s="2" t="s">
        <v>6</v>
      </c>
      <c r="D20" s="2" t="s">
        <v>6</v>
      </c>
      <c r="E20" s="2" t="s">
        <v>6</v>
      </c>
      <c r="F20" s="2" t="s">
        <v>6</v>
      </c>
      <c r="G20" s="2" t="s">
        <v>6</v>
      </c>
      <c r="H20" s="11">
        <v>0</v>
      </c>
      <c r="I20" s="2" t="s">
        <v>6</v>
      </c>
      <c r="J20" s="10">
        <v>0</v>
      </c>
      <c r="K20" s="10">
        <v>0</v>
      </c>
      <c r="L20" s="11">
        <v>0</v>
      </c>
      <c r="M20" s="2" t="s">
        <v>6</v>
      </c>
      <c r="N20" s="11">
        <v>0</v>
      </c>
      <c r="O20" s="2" t="s">
        <v>6</v>
      </c>
      <c r="P20" s="10">
        <v>0</v>
      </c>
      <c r="Q20" s="10">
        <v>0</v>
      </c>
      <c r="R20" s="2" t="s">
        <v>6</v>
      </c>
    </row>
    <row r="21" spans="1:18" x14ac:dyDescent="0.25">
      <c r="A21" s="2" t="s">
        <v>6</v>
      </c>
      <c r="B21" s="2" t="s">
        <v>533</v>
      </c>
      <c r="C21" s="2" t="s">
        <v>6</v>
      </c>
      <c r="D21" s="2" t="s">
        <v>6</v>
      </c>
      <c r="E21" s="2" t="s">
        <v>6</v>
      </c>
      <c r="F21" s="2" t="s">
        <v>6</v>
      </c>
      <c r="G21" s="2" t="s">
        <v>6</v>
      </c>
      <c r="H21" s="11">
        <v>0</v>
      </c>
      <c r="I21" s="2" t="s">
        <v>6</v>
      </c>
      <c r="J21" s="10">
        <v>0</v>
      </c>
      <c r="K21" s="10">
        <v>0</v>
      </c>
      <c r="L21" s="11">
        <v>0</v>
      </c>
      <c r="M21" s="2" t="s">
        <v>6</v>
      </c>
      <c r="N21" s="11">
        <v>0</v>
      </c>
      <c r="O21" s="2" t="s">
        <v>6</v>
      </c>
      <c r="P21" s="10">
        <v>0</v>
      </c>
      <c r="Q21" s="10">
        <v>0</v>
      </c>
      <c r="R21" s="2" t="s">
        <v>6</v>
      </c>
    </row>
    <row r="22" spans="1:18" x14ac:dyDescent="0.25">
      <c r="A22" s="2" t="s">
        <v>6</v>
      </c>
      <c r="B22" s="2" t="s">
        <v>538</v>
      </c>
      <c r="C22" s="2" t="s">
        <v>6</v>
      </c>
      <c r="D22" s="2" t="s">
        <v>6</v>
      </c>
      <c r="E22" s="2" t="s">
        <v>6</v>
      </c>
      <c r="F22" s="2" t="s">
        <v>6</v>
      </c>
      <c r="G22" s="2" t="s">
        <v>6</v>
      </c>
      <c r="H22" s="11">
        <v>0</v>
      </c>
      <c r="I22" s="2" t="s">
        <v>6</v>
      </c>
      <c r="J22" s="10">
        <v>0</v>
      </c>
      <c r="K22" s="10">
        <v>0</v>
      </c>
      <c r="L22" s="11">
        <v>0</v>
      </c>
      <c r="M22" s="2" t="s">
        <v>6</v>
      </c>
      <c r="N22" s="11">
        <v>0</v>
      </c>
      <c r="O22" s="2" t="s">
        <v>6</v>
      </c>
      <c r="P22" s="10">
        <v>0</v>
      </c>
      <c r="Q22" s="10">
        <v>0</v>
      </c>
      <c r="R22" s="2" t="s">
        <v>6</v>
      </c>
    </row>
    <row r="23" spans="1:18" x14ac:dyDescent="0.25">
      <c r="A23" s="8" t="s">
        <v>6</v>
      </c>
      <c r="B23" s="7" t="s">
        <v>98</v>
      </c>
      <c r="C23" s="8" t="s">
        <v>6</v>
      </c>
      <c r="D23" s="8" t="s">
        <v>6</v>
      </c>
      <c r="E23" s="8" t="s">
        <v>6</v>
      </c>
      <c r="F23" s="8" t="s">
        <v>6</v>
      </c>
      <c r="G23" s="8" t="s">
        <v>6</v>
      </c>
      <c r="H23" s="8" t="s">
        <v>6</v>
      </c>
      <c r="I23" s="8" t="s">
        <v>6</v>
      </c>
      <c r="J23" s="8" t="s">
        <v>6</v>
      </c>
      <c r="K23" s="8" t="s">
        <v>6</v>
      </c>
      <c r="L23" s="8" t="s">
        <v>6</v>
      </c>
      <c r="M23" s="8" t="s">
        <v>6</v>
      </c>
      <c r="N23" s="8" t="s">
        <v>6</v>
      </c>
      <c r="O23" s="8" t="s">
        <v>6</v>
      </c>
      <c r="P23" s="8" t="s">
        <v>6</v>
      </c>
      <c r="Q23" s="8" t="s">
        <v>6</v>
      </c>
      <c r="R23" s="8" t="s">
        <v>6</v>
      </c>
    </row>
    <row r="24" spans="1:18" x14ac:dyDescent="0.25">
      <c r="A24" s="8" t="s">
        <v>6</v>
      </c>
      <c r="B24" s="7" t="s">
        <v>139</v>
      </c>
      <c r="C24" s="8" t="s">
        <v>6</v>
      </c>
      <c r="D24" s="8" t="s">
        <v>6</v>
      </c>
      <c r="E24" s="8" t="s">
        <v>6</v>
      </c>
      <c r="F24" s="8" t="s">
        <v>6</v>
      </c>
      <c r="G24" s="8" t="s">
        <v>6</v>
      </c>
      <c r="H24" s="8" t="s">
        <v>6</v>
      </c>
      <c r="I24" s="8" t="s">
        <v>6</v>
      </c>
      <c r="J24" s="8" t="s">
        <v>6</v>
      </c>
      <c r="K24" s="8" t="s">
        <v>6</v>
      </c>
      <c r="L24" s="8" t="s">
        <v>6</v>
      </c>
      <c r="M24" s="8" t="s">
        <v>6</v>
      </c>
      <c r="N24" s="8" t="s">
        <v>6</v>
      </c>
      <c r="O24" s="8" t="s">
        <v>6</v>
      </c>
      <c r="P24" s="8" t="s">
        <v>6</v>
      </c>
      <c r="Q24" s="8" t="s">
        <v>6</v>
      </c>
      <c r="R24" s="8" t="s">
        <v>6</v>
      </c>
    </row>
    <row r="25" spans="1:18" x14ac:dyDescent="0.25">
      <c r="A25" s="9" t="s">
        <v>524</v>
      </c>
      <c r="B25" s="9" t="s">
        <v>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workbookViewId="0"/>
  </sheetViews>
  <sheetFormatPr defaultRowHeight="13.8" x14ac:dyDescent="0.25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5">
      <c r="B1" s="9" t="s">
        <v>0</v>
      </c>
      <c r="C1" s="9" t="s">
        <v>1</v>
      </c>
    </row>
    <row r="2" spans="1:17" x14ac:dyDescent="0.25">
      <c r="B2" s="9" t="s">
        <v>2</v>
      </c>
      <c r="C2" s="9" t="s">
        <v>3</v>
      </c>
    </row>
    <row r="3" spans="1:17" x14ac:dyDescent="0.25">
      <c r="B3" s="9" t="s">
        <v>4</v>
      </c>
      <c r="C3" s="9" t="s">
        <v>5</v>
      </c>
    </row>
    <row r="4" spans="1:17" x14ac:dyDescent="0.25">
      <c r="B4" s="9" t="s">
        <v>6</v>
      </c>
      <c r="C4" s="9" t="s">
        <v>6</v>
      </c>
    </row>
    <row r="5" spans="1:17" x14ac:dyDescent="0.25">
      <c r="B5" s="9" t="s">
        <v>6</v>
      </c>
      <c r="C5" s="9" t="s">
        <v>6</v>
      </c>
    </row>
    <row r="6" spans="1:17" x14ac:dyDescent="0.25">
      <c r="A6" s="2" t="s">
        <v>6</v>
      </c>
      <c r="B6" s="2" t="s">
        <v>539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  <c r="Q6" s="2" t="s">
        <v>6</v>
      </c>
    </row>
    <row r="7" spans="1:17" x14ac:dyDescent="0.25">
      <c r="A7" s="2" t="s">
        <v>6</v>
      </c>
      <c r="B7" s="2" t="s">
        <v>540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  <c r="N7" s="2" t="s">
        <v>6</v>
      </c>
      <c r="O7" s="2" t="s">
        <v>6</v>
      </c>
      <c r="P7" s="2" t="s">
        <v>6</v>
      </c>
      <c r="Q7" s="2" t="s">
        <v>6</v>
      </c>
    </row>
    <row r="8" spans="1:17" x14ac:dyDescent="0.25">
      <c r="A8" s="2" t="s">
        <v>6</v>
      </c>
      <c r="B8" s="2" t="s">
        <v>62</v>
      </c>
      <c r="C8" s="2" t="s">
        <v>63</v>
      </c>
      <c r="D8" s="2" t="s">
        <v>65</v>
      </c>
      <c r="E8" s="2" t="s">
        <v>66</v>
      </c>
      <c r="F8" s="2" t="s">
        <v>102</v>
      </c>
      <c r="G8" s="2" t="s">
        <v>103</v>
      </c>
      <c r="H8" s="2" t="s">
        <v>67</v>
      </c>
      <c r="I8" s="2" t="s">
        <v>68</v>
      </c>
      <c r="J8" s="2" t="s">
        <v>69</v>
      </c>
      <c r="K8" s="2" t="s">
        <v>104</v>
      </c>
      <c r="L8" s="2" t="s">
        <v>105</v>
      </c>
      <c r="M8" s="2" t="s">
        <v>8</v>
      </c>
      <c r="N8" s="2" t="s">
        <v>107</v>
      </c>
      <c r="O8" s="2" t="s">
        <v>71</v>
      </c>
      <c r="P8" s="2" t="s">
        <v>108</v>
      </c>
      <c r="Q8" s="2" t="s">
        <v>6</v>
      </c>
    </row>
    <row r="9" spans="1:17" x14ac:dyDescent="0.25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153</v>
      </c>
      <c r="G9" s="2" t="s">
        <v>109</v>
      </c>
      <c r="H9" s="2" t="s">
        <v>6</v>
      </c>
      <c r="I9" s="2" t="s">
        <v>11</v>
      </c>
      <c r="J9" s="2" t="s">
        <v>11</v>
      </c>
      <c r="K9" s="2" t="s">
        <v>110</v>
      </c>
      <c r="L9" s="2" t="s">
        <v>111</v>
      </c>
      <c r="M9" s="2" t="s">
        <v>10</v>
      </c>
      <c r="N9" s="2" t="s">
        <v>11</v>
      </c>
      <c r="O9" s="2" t="s">
        <v>11</v>
      </c>
      <c r="P9" s="2" t="s">
        <v>11</v>
      </c>
      <c r="Q9" s="2" t="s">
        <v>6</v>
      </c>
    </row>
    <row r="10" spans="1:17" x14ac:dyDescent="0.25">
      <c r="A10" s="2" t="s">
        <v>6</v>
      </c>
      <c r="B10" s="2" t="s">
        <v>6</v>
      </c>
      <c r="C10" s="2" t="s">
        <v>12</v>
      </c>
      <c r="D10" s="2" t="s">
        <v>13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79</v>
      </c>
      <c r="L10" s="2" t="s">
        <v>80</v>
      </c>
      <c r="M10" s="2" t="s">
        <v>112</v>
      </c>
      <c r="N10" s="2" t="s">
        <v>113</v>
      </c>
      <c r="O10" s="2" t="s">
        <v>114</v>
      </c>
      <c r="P10" s="2" t="s">
        <v>115</v>
      </c>
      <c r="Q10" s="2" t="s">
        <v>6</v>
      </c>
    </row>
    <row r="11" spans="1:17" x14ac:dyDescent="0.25">
      <c r="A11" s="2" t="s">
        <v>6</v>
      </c>
      <c r="B11" s="2" t="s">
        <v>118</v>
      </c>
      <c r="C11" s="2" t="s">
        <v>6</v>
      </c>
      <c r="D11" s="2" t="s">
        <v>6</v>
      </c>
      <c r="E11" s="2" t="s">
        <v>6</v>
      </c>
      <c r="F11" s="2" t="s">
        <v>6</v>
      </c>
      <c r="G11" s="11">
        <v>0</v>
      </c>
      <c r="H11" s="2" t="s">
        <v>6</v>
      </c>
      <c r="I11" s="10">
        <v>0</v>
      </c>
      <c r="J11" s="10">
        <v>0</v>
      </c>
      <c r="K11" s="11">
        <v>0</v>
      </c>
      <c r="L11" s="2" t="s">
        <v>6</v>
      </c>
      <c r="M11" s="11">
        <v>0</v>
      </c>
      <c r="N11" s="2" t="s">
        <v>6</v>
      </c>
      <c r="O11" s="10">
        <v>0</v>
      </c>
      <c r="P11" s="10">
        <v>0</v>
      </c>
      <c r="Q11" s="2" t="s">
        <v>6</v>
      </c>
    </row>
    <row r="12" spans="1:17" x14ac:dyDescent="0.25">
      <c r="A12" s="2" t="s">
        <v>6</v>
      </c>
      <c r="B12" s="2" t="s">
        <v>82</v>
      </c>
      <c r="C12" s="2" t="s">
        <v>6</v>
      </c>
      <c r="D12" s="2" t="s">
        <v>6</v>
      </c>
      <c r="E12" s="2" t="s">
        <v>6</v>
      </c>
      <c r="F12" s="2" t="s">
        <v>6</v>
      </c>
      <c r="G12" s="11">
        <v>0</v>
      </c>
      <c r="H12" s="2" t="s">
        <v>6</v>
      </c>
      <c r="I12" s="10">
        <v>0</v>
      </c>
      <c r="J12" s="10">
        <v>0</v>
      </c>
      <c r="K12" s="11">
        <v>0</v>
      </c>
      <c r="L12" s="2" t="s">
        <v>6</v>
      </c>
      <c r="M12" s="11">
        <v>0</v>
      </c>
      <c r="N12" s="2" t="s">
        <v>6</v>
      </c>
      <c r="O12" s="10">
        <v>0</v>
      </c>
      <c r="P12" s="10">
        <v>0</v>
      </c>
      <c r="Q12" s="2" t="s">
        <v>6</v>
      </c>
    </row>
    <row r="13" spans="1:17" x14ac:dyDescent="0.25">
      <c r="A13" s="2" t="s">
        <v>6</v>
      </c>
      <c r="B13" s="2" t="s">
        <v>96</v>
      </c>
      <c r="C13" s="2" t="s">
        <v>6</v>
      </c>
      <c r="D13" s="2" t="s">
        <v>6</v>
      </c>
      <c r="E13" s="2" t="s">
        <v>6</v>
      </c>
      <c r="F13" s="2" t="s">
        <v>6</v>
      </c>
      <c r="G13" s="11">
        <v>0</v>
      </c>
      <c r="H13" s="2" t="s">
        <v>6</v>
      </c>
      <c r="I13" s="10">
        <v>0</v>
      </c>
      <c r="J13" s="10">
        <v>0</v>
      </c>
      <c r="K13" s="11">
        <v>0</v>
      </c>
      <c r="L13" s="2" t="s">
        <v>6</v>
      </c>
      <c r="M13" s="11">
        <v>0</v>
      </c>
      <c r="N13" s="2" t="s">
        <v>6</v>
      </c>
      <c r="O13" s="10">
        <v>0</v>
      </c>
      <c r="P13" s="10">
        <v>0</v>
      </c>
      <c r="Q13" s="2" t="s">
        <v>6</v>
      </c>
    </row>
    <row r="14" spans="1:17" x14ac:dyDescent="0.25">
      <c r="A14" s="2" t="s">
        <v>6</v>
      </c>
      <c r="B14" s="2" t="s">
        <v>137</v>
      </c>
      <c r="C14" s="2" t="s">
        <v>6</v>
      </c>
      <c r="D14" s="2" t="s">
        <v>6</v>
      </c>
      <c r="E14" s="2" t="s">
        <v>6</v>
      </c>
      <c r="F14" s="2" t="s">
        <v>6</v>
      </c>
      <c r="G14" s="11">
        <v>0</v>
      </c>
      <c r="H14" s="2" t="s">
        <v>6</v>
      </c>
      <c r="I14" s="10">
        <v>0</v>
      </c>
      <c r="J14" s="10">
        <v>0</v>
      </c>
      <c r="K14" s="11">
        <v>0</v>
      </c>
      <c r="L14" s="2" t="s">
        <v>6</v>
      </c>
      <c r="M14" s="11">
        <v>0</v>
      </c>
      <c r="N14" s="2" t="s">
        <v>6</v>
      </c>
      <c r="O14" s="10">
        <v>0</v>
      </c>
      <c r="P14" s="10">
        <v>0</v>
      </c>
      <c r="Q14" s="2" t="s">
        <v>6</v>
      </c>
    </row>
    <row r="15" spans="1:17" x14ac:dyDescent="0.25">
      <c r="A15" s="2" t="s">
        <v>6</v>
      </c>
      <c r="B15" s="2" t="s">
        <v>541</v>
      </c>
      <c r="C15" s="2" t="s">
        <v>6</v>
      </c>
      <c r="D15" s="2" t="s">
        <v>6</v>
      </c>
      <c r="E15" s="2" t="s">
        <v>6</v>
      </c>
      <c r="F15" s="2" t="s">
        <v>6</v>
      </c>
      <c r="G15" s="11">
        <v>0</v>
      </c>
      <c r="H15" s="2" t="s">
        <v>6</v>
      </c>
      <c r="I15" s="10">
        <v>0</v>
      </c>
      <c r="J15" s="10">
        <v>0</v>
      </c>
      <c r="K15" s="11">
        <v>0</v>
      </c>
      <c r="L15" s="2" t="s">
        <v>6</v>
      </c>
      <c r="M15" s="11">
        <v>0</v>
      </c>
      <c r="N15" s="2" t="s">
        <v>6</v>
      </c>
      <c r="O15" s="10">
        <v>0</v>
      </c>
      <c r="P15" s="10">
        <v>0</v>
      </c>
      <c r="Q15" s="2" t="s">
        <v>6</v>
      </c>
    </row>
    <row r="16" spans="1:17" x14ac:dyDescent="0.25">
      <c r="A16" s="8" t="s">
        <v>6</v>
      </c>
      <c r="B16" s="7" t="s">
        <v>98</v>
      </c>
      <c r="C16" s="8" t="s">
        <v>6</v>
      </c>
      <c r="D16" s="8" t="s">
        <v>6</v>
      </c>
      <c r="E16" s="8" t="s">
        <v>6</v>
      </c>
      <c r="F16" s="8" t="s">
        <v>6</v>
      </c>
      <c r="G16" s="8" t="s">
        <v>6</v>
      </c>
      <c r="H16" s="8" t="s">
        <v>6</v>
      </c>
      <c r="I16" s="8" t="s">
        <v>6</v>
      </c>
      <c r="J16" s="8" t="s">
        <v>6</v>
      </c>
      <c r="K16" s="8" t="s">
        <v>6</v>
      </c>
      <c r="L16" s="8" t="s">
        <v>6</v>
      </c>
      <c r="M16" s="8" t="s">
        <v>6</v>
      </c>
      <c r="N16" s="8" t="s">
        <v>6</v>
      </c>
      <c r="O16" s="8" t="s">
        <v>6</v>
      </c>
      <c r="P16" s="8" t="s">
        <v>6</v>
      </c>
      <c r="Q16" s="8" t="s">
        <v>6</v>
      </c>
    </row>
    <row r="17" spans="1:17" x14ac:dyDescent="0.25">
      <c r="A17" s="8" t="s">
        <v>6</v>
      </c>
      <c r="B17" s="7" t="s">
        <v>139</v>
      </c>
      <c r="C17" s="8" t="s">
        <v>6</v>
      </c>
      <c r="D17" s="8" t="s">
        <v>6</v>
      </c>
      <c r="E17" s="8" t="s">
        <v>6</v>
      </c>
      <c r="F17" s="8" t="s">
        <v>6</v>
      </c>
      <c r="G17" s="8" t="s">
        <v>6</v>
      </c>
      <c r="H17" s="8" t="s">
        <v>6</v>
      </c>
      <c r="I17" s="8" t="s">
        <v>6</v>
      </c>
      <c r="J17" s="8" t="s">
        <v>6</v>
      </c>
      <c r="K17" s="8" t="s">
        <v>6</v>
      </c>
      <c r="L17" s="8" t="s">
        <v>6</v>
      </c>
      <c r="M17" s="8" t="s">
        <v>6</v>
      </c>
      <c r="N17" s="8" t="s">
        <v>6</v>
      </c>
      <c r="O17" s="8" t="s">
        <v>6</v>
      </c>
      <c r="P17" s="8" t="s">
        <v>6</v>
      </c>
      <c r="Q17" s="8" t="s">
        <v>6</v>
      </c>
    </row>
    <row r="18" spans="1:17" x14ac:dyDescent="0.25">
      <c r="A18" s="9" t="s">
        <v>524</v>
      </c>
      <c r="B18" s="9" t="s">
        <v>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workbookViewId="0"/>
  </sheetViews>
  <sheetFormatPr defaultRowHeight="13.8" x14ac:dyDescent="0.25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 x14ac:dyDescent="0.25">
      <c r="B1" s="9" t="s">
        <v>0</v>
      </c>
      <c r="C1" s="9" t="s">
        <v>1</v>
      </c>
    </row>
    <row r="2" spans="1:20" x14ac:dyDescent="0.25">
      <c r="B2" s="9" t="s">
        <v>2</v>
      </c>
      <c r="C2" s="9" t="s">
        <v>3</v>
      </c>
    </row>
    <row r="3" spans="1:20" x14ac:dyDescent="0.25">
      <c r="B3" s="9" t="s">
        <v>4</v>
      </c>
      <c r="C3" s="9" t="s">
        <v>5</v>
      </c>
    </row>
    <row r="4" spans="1:20" x14ac:dyDescent="0.25">
      <c r="B4" s="9" t="s">
        <v>6</v>
      </c>
      <c r="C4" s="9" t="s">
        <v>6</v>
      </c>
    </row>
    <row r="5" spans="1:20" x14ac:dyDescent="0.25">
      <c r="B5" s="9" t="s">
        <v>6</v>
      </c>
      <c r="C5" s="9" t="s">
        <v>6</v>
      </c>
    </row>
    <row r="6" spans="1:20" x14ac:dyDescent="0.25">
      <c r="A6" s="2" t="s">
        <v>6</v>
      </c>
      <c r="B6" s="2" t="s">
        <v>539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  <c r="Q6" s="2" t="s">
        <v>6</v>
      </c>
      <c r="R6" s="2" t="s">
        <v>6</v>
      </c>
      <c r="S6" s="2" t="s">
        <v>6</v>
      </c>
      <c r="T6" s="2" t="s">
        <v>6</v>
      </c>
    </row>
    <row r="7" spans="1:20" x14ac:dyDescent="0.25">
      <c r="A7" s="2" t="s">
        <v>6</v>
      </c>
      <c r="B7" s="2" t="s">
        <v>542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  <c r="N7" s="2" t="s">
        <v>6</v>
      </c>
      <c r="O7" s="2" t="s">
        <v>6</v>
      </c>
      <c r="P7" s="2" t="s">
        <v>6</v>
      </c>
      <c r="Q7" s="2" t="s">
        <v>6</v>
      </c>
      <c r="R7" s="2" t="s">
        <v>6</v>
      </c>
      <c r="S7" s="2" t="s">
        <v>6</v>
      </c>
      <c r="T7" s="2" t="s">
        <v>6</v>
      </c>
    </row>
    <row r="8" spans="1:20" x14ac:dyDescent="0.25">
      <c r="A8" s="2" t="s">
        <v>6</v>
      </c>
      <c r="B8" s="2" t="s">
        <v>62</v>
      </c>
      <c r="C8" s="2" t="s">
        <v>63</v>
      </c>
      <c r="D8" s="2" t="s">
        <v>141</v>
      </c>
      <c r="E8" s="2" t="s">
        <v>64</v>
      </c>
      <c r="F8" s="2" t="s">
        <v>142</v>
      </c>
      <c r="G8" s="2" t="s">
        <v>65</v>
      </c>
      <c r="H8" s="2" t="s">
        <v>66</v>
      </c>
      <c r="I8" s="2" t="s">
        <v>102</v>
      </c>
      <c r="J8" s="2" t="s">
        <v>103</v>
      </c>
      <c r="K8" s="2" t="s">
        <v>67</v>
      </c>
      <c r="L8" s="2" t="s">
        <v>68</v>
      </c>
      <c r="M8" s="2" t="s">
        <v>69</v>
      </c>
      <c r="N8" s="2" t="s">
        <v>104</v>
      </c>
      <c r="O8" s="2" t="s">
        <v>105</v>
      </c>
      <c r="P8" s="2" t="s">
        <v>8</v>
      </c>
      <c r="Q8" s="2" t="s">
        <v>107</v>
      </c>
      <c r="R8" s="2" t="s">
        <v>71</v>
      </c>
      <c r="S8" s="2" t="s">
        <v>108</v>
      </c>
      <c r="T8" s="2" t="s">
        <v>6</v>
      </c>
    </row>
    <row r="9" spans="1:20" x14ac:dyDescent="0.25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6</v>
      </c>
      <c r="H9" s="2" t="s">
        <v>6</v>
      </c>
      <c r="I9" s="2" t="s">
        <v>153</v>
      </c>
      <c r="J9" s="2" t="s">
        <v>109</v>
      </c>
      <c r="K9" s="2" t="s">
        <v>6</v>
      </c>
      <c r="L9" s="2" t="s">
        <v>11</v>
      </c>
      <c r="M9" s="2" t="s">
        <v>11</v>
      </c>
      <c r="N9" s="2" t="s">
        <v>110</v>
      </c>
      <c r="O9" s="2" t="s">
        <v>111</v>
      </c>
      <c r="P9" s="2" t="s">
        <v>10</v>
      </c>
      <c r="Q9" s="2" t="s">
        <v>11</v>
      </c>
      <c r="R9" s="2" t="s">
        <v>11</v>
      </c>
      <c r="S9" s="2" t="s">
        <v>11</v>
      </c>
      <c r="T9" s="2" t="s">
        <v>6</v>
      </c>
    </row>
    <row r="10" spans="1:20" x14ac:dyDescent="0.25">
      <c r="A10" s="2" t="s">
        <v>6</v>
      </c>
      <c r="B10" s="2" t="s">
        <v>6</v>
      </c>
      <c r="C10" s="2" t="s">
        <v>12</v>
      </c>
      <c r="D10" s="2" t="s">
        <v>13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79</v>
      </c>
      <c r="L10" s="2" t="s">
        <v>80</v>
      </c>
      <c r="M10" s="2" t="s">
        <v>112</v>
      </c>
      <c r="N10" s="2" t="s">
        <v>113</v>
      </c>
      <c r="O10" s="2" t="s">
        <v>114</v>
      </c>
      <c r="P10" s="2" t="s">
        <v>115</v>
      </c>
      <c r="Q10" s="2" t="s">
        <v>116</v>
      </c>
      <c r="R10" s="2" t="s">
        <v>117</v>
      </c>
      <c r="S10" s="2" t="s">
        <v>143</v>
      </c>
      <c r="T10" s="2" t="s">
        <v>6</v>
      </c>
    </row>
    <row r="11" spans="1:20" x14ac:dyDescent="0.25">
      <c r="A11" s="2" t="s">
        <v>6</v>
      </c>
      <c r="B11" s="2" t="s">
        <v>146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2" t="s">
        <v>6</v>
      </c>
      <c r="J11" s="11">
        <v>0</v>
      </c>
      <c r="K11" s="2" t="s">
        <v>6</v>
      </c>
      <c r="L11" s="10">
        <v>0</v>
      </c>
      <c r="M11" s="10">
        <v>0</v>
      </c>
      <c r="N11" s="11">
        <v>0</v>
      </c>
      <c r="O11" s="2" t="s">
        <v>6</v>
      </c>
      <c r="P11" s="11">
        <v>0</v>
      </c>
      <c r="Q11" s="2" t="s">
        <v>6</v>
      </c>
      <c r="R11" s="10">
        <v>0</v>
      </c>
      <c r="S11" s="10">
        <v>0</v>
      </c>
      <c r="T11" s="2" t="s">
        <v>6</v>
      </c>
    </row>
    <row r="12" spans="1:20" x14ac:dyDescent="0.25">
      <c r="A12" s="2" t="s">
        <v>6</v>
      </c>
      <c r="B12" s="2" t="s">
        <v>82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6</v>
      </c>
      <c r="I12" s="2" t="s">
        <v>6</v>
      </c>
      <c r="J12" s="11">
        <v>0</v>
      </c>
      <c r="K12" s="2" t="s">
        <v>6</v>
      </c>
      <c r="L12" s="10">
        <v>0</v>
      </c>
      <c r="M12" s="10">
        <v>0</v>
      </c>
      <c r="N12" s="11">
        <v>0</v>
      </c>
      <c r="O12" s="2" t="s">
        <v>6</v>
      </c>
      <c r="P12" s="11">
        <v>0</v>
      </c>
      <c r="Q12" s="2" t="s">
        <v>6</v>
      </c>
      <c r="R12" s="10">
        <v>0</v>
      </c>
      <c r="S12" s="10">
        <v>0</v>
      </c>
      <c r="T12" s="2" t="s">
        <v>6</v>
      </c>
    </row>
    <row r="13" spans="1:20" x14ac:dyDescent="0.25">
      <c r="A13" s="2" t="s">
        <v>6</v>
      </c>
      <c r="B13" s="2" t="s">
        <v>543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2" t="s">
        <v>6</v>
      </c>
      <c r="I13" s="2" t="s">
        <v>6</v>
      </c>
      <c r="J13" s="11">
        <v>0</v>
      </c>
      <c r="K13" s="2" t="s">
        <v>6</v>
      </c>
      <c r="L13" s="10">
        <v>0</v>
      </c>
      <c r="M13" s="10">
        <v>0</v>
      </c>
      <c r="N13" s="11">
        <v>0</v>
      </c>
      <c r="O13" s="2" t="s">
        <v>6</v>
      </c>
      <c r="P13" s="11">
        <v>0</v>
      </c>
      <c r="Q13" s="2" t="s">
        <v>6</v>
      </c>
      <c r="R13" s="10">
        <v>0</v>
      </c>
      <c r="S13" s="10">
        <v>0</v>
      </c>
      <c r="T13" s="2" t="s">
        <v>6</v>
      </c>
    </row>
    <row r="14" spans="1:20" x14ac:dyDescent="0.25">
      <c r="A14" s="2" t="s">
        <v>6</v>
      </c>
      <c r="B14" s="2" t="s">
        <v>544</v>
      </c>
      <c r="C14" s="2" t="s">
        <v>6</v>
      </c>
      <c r="D14" s="2" t="s">
        <v>6</v>
      </c>
      <c r="E14" s="2" t="s">
        <v>6</v>
      </c>
      <c r="F14" s="2" t="s">
        <v>6</v>
      </c>
      <c r="G14" s="2" t="s">
        <v>6</v>
      </c>
      <c r="H14" s="2" t="s">
        <v>6</v>
      </c>
      <c r="I14" s="2" t="s">
        <v>6</v>
      </c>
      <c r="J14" s="11">
        <v>0</v>
      </c>
      <c r="K14" s="2" t="s">
        <v>6</v>
      </c>
      <c r="L14" s="10">
        <v>0</v>
      </c>
      <c r="M14" s="10">
        <v>0</v>
      </c>
      <c r="N14" s="11">
        <v>0</v>
      </c>
      <c r="O14" s="2" t="s">
        <v>6</v>
      </c>
      <c r="P14" s="11">
        <v>0</v>
      </c>
      <c r="Q14" s="2" t="s">
        <v>6</v>
      </c>
      <c r="R14" s="10">
        <v>0</v>
      </c>
      <c r="S14" s="10">
        <v>0</v>
      </c>
      <c r="T14" s="2" t="s">
        <v>6</v>
      </c>
    </row>
    <row r="15" spans="1:20" x14ac:dyDescent="0.25">
      <c r="A15" s="2" t="s">
        <v>6</v>
      </c>
      <c r="B15" s="2" t="s">
        <v>148</v>
      </c>
      <c r="C15" s="2" t="s">
        <v>6</v>
      </c>
      <c r="D15" s="2" t="s">
        <v>6</v>
      </c>
      <c r="E15" s="2" t="s">
        <v>6</v>
      </c>
      <c r="F15" s="2" t="s">
        <v>6</v>
      </c>
      <c r="G15" s="2" t="s">
        <v>6</v>
      </c>
      <c r="H15" s="2" t="s">
        <v>6</v>
      </c>
      <c r="I15" s="2" t="s">
        <v>6</v>
      </c>
      <c r="J15" s="11">
        <v>0</v>
      </c>
      <c r="K15" s="2" t="s">
        <v>6</v>
      </c>
      <c r="L15" s="10">
        <v>0</v>
      </c>
      <c r="M15" s="10">
        <v>0</v>
      </c>
      <c r="N15" s="11">
        <v>0</v>
      </c>
      <c r="O15" s="2" t="s">
        <v>6</v>
      </c>
      <c r="P15" s="11">
        <v>0</v>
      </c>
      <c r="Q15" s="2" t="s">
        <v>6</v>
      </c>
      <c r="R15" s="10">
        <v>0</v>
      </c>
      <c r="S15" s="10">
        <v>0</v>
      </c>
      <c r="T15" s="2" t="s">
        <v>6</v>
      </c>
    </row>
    <row r="16" spans="1:20" x14ac:dyDescent="0.25">
      <c r="A16" s="2" t="s">
        <v>6</v>
      </c>
      <c r="B16" s="2" t="s">
        <v>443</v>
      </c>
      <c r="C16" s="2" t="s">
        <v>6</v>
      </c>
      <c r="D16" s="2" t="s">
        <v>6</v>
      </c>
      <c r="E16" s="2" t="s">
        <v>6</v>
      </c>
      <c r="F16" s="2" t="s">
        <v>6</v>
      </c>
      <c r="G16" s="2" t="s">
        <v>6</v>
      </c>
      <c r="H16" s="2" t="s">
        <v>6</v>
      </c>
      <c r="I16" s="2" t="s">
        <v>6</v>
      </c>
      <c r="J16" s="2" t="s">
        <v>6</v>
      </c>
      <c r="K16" s="2" t="s">
        <v>6</v>
      </c>
      <c r="L16" s="2" t="s">
        <v>6</v>
      </c>
      <c r="M16" s="2" t="s">
        <v>6</v>
      </c>
      <c r="N16" s="2" t="s">
        <v>6</v>
      </c>
      <c r="O16" s="2" t="s">
        <v>6</v>
      </c>
      <c r="P16" s="2" t="s">
        <v>6</v>
      </c>
      <c r="Q16" s="2" t="s">
        <v>6</v>
      </c>
      <c r="R16" s="2" t="s">
        <v>6</v>
      </c>
      <c r="S16" s="2" t="s">
        <v>6</v>
      </c>
      <c r="T16" s="2" t="s">
        <v>6</v>
      </c>
    </row>
    <row r="17" spans="1:20" x14ac:dyDescent="0.25">
      <c r="A17" s="2" t="s">
        <v>6</v>
      </c>
      <c r="B17" s="2" t="s">
        <v>96</v>
      </c>
      <c r="C17" s="2" t="s">
        <v>6</v>
      </c>
      <c r="D17" s="2" t="s">
        <v>6</v>
      </c>
      <c r="E17" s="2" t="s">
        <v>6</v>
      </c>
      <c r="F17" s="2" t="s">
        <v>6</v>
      </c>
      <c r="G17" s="2" t="s">
        <v>6</v>
      </c>
      <c r="H17" s="2" t="s">
        <v>6</v>
      </c>
      <c r="I17" s="2" t="s">
        <v>6</v>
      </c>
      <c r="J17" s="11">
        <v>0</v>
      </c>
      <c r="K17" s="2" t="s">
        <v>6</v>
      </c>
      <c r="L17" s="10">
        <v>0</v>
      </c>
      <c r="M17" s="10">
        <v>0</v>
      </c>
      <c r="N17" s="11">
        <v>0</v>
      </c>
      <c r="O17" s="2" t="s">
        <v>6</v>
      </c>
      <c r="P17" s="11">
        <v>0</v>
      </c>
      <c r="Q17" s="2" t="s">
        <v>6</v>
      </c>
      <c r="R17" s="10">
        <v>0</v>
      </c>
      <c r="S17" s="10">
        <v>0</v>
      </c>
      <c r="T17" s="2" t="s">
        <v>6</v>
      </c>
    </row>
    <row r="18" spans="1:20" x14ac:dyDescent="0.25">
      <c r="A18" s="2" t="s">
        <v>6</v>
      </c>
      <c r="B18" s="2" t="s">
        <v>545</v>
      </c>
      <c r="C18" s="2" t="s">
        <v>6</v>
      </c>
      <c r="D18" s="2" t="s">
        <v>6</v>
      </c>
      <c r="E18" s="2" t="s">
        <v>6</v>
      </c>
      <c r="F18" s="2" t="s">
        <v>6</v>
      </c>
      <c r="G18" s="2" t="s">
        <v>6</v>
      </c>
      <c r="H18" s="2" t="s">
        <v>6</v>
      </c>
      <c r="I18" s="2" t="s">
        <v>6</v>
      </c>
      <c r="J18" s="11">
        <v>0</v>
      </c>
      <c r="K18" s="2" t="s">
        <v>6</v>
      </c>
      <c r="L18" s="10">
        <v>0</v>
      </c>
      <c r="M18" s="10">
        <v>0</v>
      </c>
      <c r="N18" s="11">
        <v>0</v>
      </c>
      <c r="O18" s="2" t="s">
        <v>6</v>
      </c>
      <c r="P18" s="11">
        <v>0</v>
      </c>
      <c r="Q18" s="2" t="s">
        <v>6</v>
      </c>
      <c r="R18" s="10">
        <v>0</v>
      </c>
      <c r="S18" s="10">
        <v>0</v>
      </c>
      <c r="T18" s="2" t="s">
        <v>6</v>
      </c>
    </row>
    <row r="19" spans="1:20" x14ac:dyDescent="0.25">
      <c r="A19" s="2" t="s">
        <v>6</v>
      </c>
      <c r="B19" s="2" t="s">
        <v>546</v>
      </c>
      <c r="C19" s="2" t="s">
        <v>6</v>
      </c>
      <c r="D19" s="2" t="s">
        <v>6</v>
      </c>
      <c r="E19" s="2" t="s">
        <v>6</v>
      </c>
      <c r="F19" s="2" t="s">
        <v>6</v>
      </c>
      <c r="G19" s="2" t="s">
        <v>6</v>
      </c>
      <c r="H19" s="2" t="s">
        <v>6</v>
      </c>
      <c r="I19" s="2" t="s">
        <v>6</v>
      </c>
      <c r="J19" s="11">
        <v>0</v>
      </c>
      <c r="K19" s="2" t="s">
        <v>6</v>
      </c>
      <c r="L19" s="10">
        <v>0</v>
      </c>
      <c r="M19" s="10">
        <v>0</v>
      </c>
      <c r="N19" s="11">
        <v>0</v>
      </c>
      <c r="O19" s="2" t="s">
        <v>6</v>
      </c>
      <c r="P19" s="11">
        <v>0</v>
      </c>
      <c r="Q19" s="2" t="s">
        <v>6</v>
      </c>
      <c r="R19" s="10">
        <v>0</v>
      </c>
      <c r="S19" s="10">
        <v>0</v>
      </c>
      <c r="T19" s="2" t="s">
        <v>6</v>
      </c>
    </row>
    <row r="20" spans="1:20" x14ac:dyDescent="0.25">
      <c r="A20" s="8" t="s">
        <v>6</v>
      </c>
      <c r="B20" s="7" t="s">
        <v>98</v>
      </c>
      <c r="C20" s="8" t="s">
        <v>6</v>
      </c>
      <c r="D20" s="8" t="s">
        <v>6</v>
      </c>
      <c r="E20" s="8" t="s">
        <v>6</v>
      </c>
      <c r="F20" s="8" t="s">
        <v>6</v>
      </c>
      <c r="G20" s="8" t="s">
        <v>6</v>
      </c>
      <c r="H20" s="8" t="s">
        <v>6</v>
      </c>
      <c r="I20" s="8" t="s">
        <v>6</v>
      </c>
      <c r="J20" s="8" t="s">
        <v>6</v>
      </c>
      <c r="K20" s="8" t="s">
        <v>6</v>
      </c>
      <c r="L20" s="8" t="s">
        <v>6</v>
      </c>
      <c r="M20" s="8" t="s">
        <v>6</v>
      </c>
      <c r="N20" s="8" t="s">
        <v>6</v>
      </c>
      <c r="O20" s="8" t="s">
        <v>6</v>
      </c>
      <c r="P20" s="8" t="s">
        <v>6</v>
      </c>
      <c r="Q20" s="8" t="s">
        <v>6</v>
      </c>
      <c r="R20" s="8" t="s">
        <v>6</v>
      </c>
      <c r="S20" s="8" t="s">
        <v>6</v>
      </c>
      <c r="T20" s="8" t="s">
        <v>6</v>
      </c>
    </row>
    <row r="21" spans="1:20" x14ac:dyDescent="0.25">
      <c r="A21" s="8" t="s">
        <v>6</v>
      </c>
      <c r="B21" s="7" t="s">
        <v>139</v>
      </c>
      <c r="C21" s="8" t="s">
        <v>6</v>
      </c>
      <c r="D21" s="8" t="s">
        <v>6</v>
      </c>
      <c r="E21" s="8" t="s">
        <v>6</v>
      </c>
      <c r="F21" s="8" t="s">
        <v>6</v>
      </c>
      <c r="G21" s="8" t="s">
        <v>6</v>
      </c>
      <c r="H21" s="8" t="s">
        <v>6</v>
      </c>
      <c r="I21" s="8" t="s">
        <v>6</v>
      </c>
      <c r="J21" s="8" t="s">
        <v>6</v>
      </c>
      <c r="K21" s="8" t="s">
        <v>6</v>
      </c>
      <c r="L21" s="8" t="s">
        <v>6</v>
      </c>
      <c r="M21" s="8" t="s">
        <v>6</v>
      </c>
      <c r="N21" s="8" t="s">
        <v>6</v>
      </c>
      <c r="O21" s="8" t="s">
        <v>6</v>
      </c>
      <c r="P21" s="8" t="s">
        <v>6</v>
      </c>
      <c r="Q21" s="8" t="s">
        <v>6</v>
      </c>
      <c r="R21" s="8" t="s">
        <v>6</v>
      </c>
      <c r="S21" s="8" t="s">
        <v>6</v>
      </c>
      <c r="T21" s="8" t="s">
        <v>6</v>
      </c>
    </row>
    <row r="22" spans="1:20" x14ac:dyDescent="0.25">
      <c r="A22" s="9" t="s">
        <v>524</v>
      </c>
      <c r="B22" s="9" t="s">
        <v>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rightToLeft="1" topLeftCell="A13" workbookViewId="0">
      <selection activeCell="F20" sqref="F20"/>
    </sheetView>
  </sheetViews>
  <sheetFormatPr defaultRowHeight="13.8" x14ac:dyDescent="0.25"/>
  <cols>
    <col min="1" max="1" width="2" customWidth="1"/>
    <col min="2" max="2" width="37" customWidth="1"/>
    <col min="3" max="4" width="11" customWidth="1"/>
    <col min="5" max="5" width="12" customWidth="1"/>
    <col min="6" max="6" width="19" customWidth="1"/>
    <col min="7" max="7" width="8" customWidth="1"/>
    <col min="8" max="8" width="11" customWidth="1"/>
    <col min="9" max="9" width="13" customWidth="1"/>
    <col min="10" max="10" width="6" customWidth="1"/>
    <col min="11" max="11" width="14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10" customWidth="1"/>
  </cols>
  <sheetData>
    <row r="1" spans="1:20" x14ac:dyDescent="0.25">
      <c r="B1" s="9" t="s">
        <v>0</v>
      </c>
      <c r="C1" s="9" t="s">
        <v>1</v>
      </c>
    </row>
    <row r="2" spans="1:20" x14ac:dyDescent="0.25">
      <c r="B2" s="9" t="s">
        <v>2</v>
      </c>
      <c r="C2" s="9" t="s">
        <v>3</v>
      </c>
    </row>
    <row r="3" spans="1:20" x14ac:dyDescent="0.25">
      <c r="B3" s="9" t="s">
        <v>4</v>
      </c>
      <c r="C3" s="9" t="s">
        <v>5</v>
      </c>
    </row>
    <row r="4" spans="1:20" x14ac:dyDescent="0.25">
      <c r="B4" s="9" t="s">
        <v>6</v>
      </c>
      <c r="C4" s="9" t="s">
        <v>6</v>
      </c>
    </row>
    <row r="5" spans="1:20" x14ac:dyDescent="0.25">
      <c r="B5" s="9" t="s">
        <v>6</v>
      </c>
      <c r="C5" s="9" t="s">
        <v>6</v>
      </c>
    </row>
    <row r="6" spans="1:20" x14ac:dyDescent="0.25">
      <c r="A6" s="2" t="s">
        <v>6</v>
      </c>
      <c r="B6" s="2" t="s">
        <v>539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  <c r="Q6" s="2" t="s">
        <v>6</v>
      </c>
      <c r="R6" s="2" t="s">
        <v>6</v>
      </c>
      <c r="S6" s="2" t="s">
        <v>6</v>
      </c>
      <c r="T6" s="2" t="s">
        <v>6</v>
      </c>
    </row>
    <row r="7" spans="1:20" x14ac:dyDescent="0.25">
      <c r="A7" s="2" t="s">
        <v>6</v>
      </c>
      <c r="B7" s="2" t="s">
        <v>547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  <c r="N7" s="2" t="s">
        <v>6</v>
      </c>
      <c r="O7" s="2" t="s">
        <v>6</v>
      </c>
      <c r="P7" s="2" t="s">
        <v>6</v>
      </c>
      <c r="Q7" s="2" t="s">
        <v>6</v>
      </c>
      <c r="R7" s="2" t="s">
        <v>6</v>
      </c>
      <c r="S7" s="2" t="s">
        <v>6</v>
      </c>
      <c r="T7" s="2" t="s">
        <v>6</v>
      </c>
    </row>
    <row r="8" spans="1:20" x14ac:dyDescent="0.25">
      <c r="A8" s="2" t="s">
        <v>6</v>
      </c>
      <c r="B8" s="2" t="s">
        <v>62</v>
      </c>
      <c r="C8" s="2" t="s">
        <v>63</v>
      </c>
      <c r="D8" s="2" t="s">
        <v>141</v>
      </c>
      <c r="E8" s="2" t="s">
        <v>64</v>
      </c>
      <c r="F8" s="2" t="s">
        <v>142</v>
      </c>
      <c r="G8" s="2" t="s">
        <v>65</v>
      </c>
      <c r="H8" s="2" t="s">
        <v>66</v>
      </c>
      <c r="I8" s="2" t="s">
        <v>102</v>
      </c>
      <c r="J8" s="2" t="s">
        <v>103</v>
      </c>
      <c r="K8" s="2" t="s">
        <v>67</v>
      </c>
      <c r="L8" s="2" t="s">
        <v>68</v>
      </c>
      <c r="M8" s="2" t="s">
        <v>69</v>
      </c>
      <c r="N8" s="2" t="s">
        <v>104</v>
      </c>
      <c r="O8" s="2" t="s">
        <v>105</v>
      </c>
      <c r="P8" s="2" t="s">
        <v>8</v>
      </c>
      <c r="Q8" s="2" t="s">
        <v>107</v>
      </c>
      <c r="R8" s="2" t="s">
        <v>71</v>
      </c>
      <c r="S8" s="2" t="s">
        <v>108</v>
      </c>
      <c r="T8" s="2" t="s">
        <v>6</v>
      </c>
    </row>
    <row r="9" spans="1:20" x14ac:dyDescent="0.25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6</v>
      </c>
      <c r="H9" s="2" t="s">
        <v>6</v>
      </c>
      <c r="I9" s="2" t="s">
        <v>6</v>
      </c>
      <c r="J9" s="2" t="s">
        <v>109</v>
      </c>
      <c r="K9" s="2" t="s">
        <v>6</v>
      </c>
      <c r="L9" s="2" t="s">
        <v>11</v>
      </c>
      <c r="M9" s="2" t="s">
        <v>11</v>
      </c>
      <c r="N9" s="2" t="s">
        <v>110</v>
      </c>
      <c r="O9" s="2" t="s">
        <v>111</v>
      </c>
      <c r="P9" s="2" t="s">
        <v>10</v>
      </c>
      <c r="Q9" s="2" t="s">
        <v>11</v>
      </c>
      <c r="R9" s="2" t="s">
        <v>11</v>
      </c>
      <c r="S9" s="2" t="s">
        <v>11</v>
      </c>
      <c r="T9" s="2" t="s">
        <v>6</v>
      </c>
    </row>
    <row r="10" spans="1:20" x14ac:dyDescent="0.25">
      <c r="A10" s="2" t="s">
        <v>6</v>
      </c>
      <c r="B10" s="2" t="s">
        <v>6</v>
      </c>
      <c r="C10" s="2" t="s">
        <v>12</v>
      </c>
      <c r="D10" s="2" t="s">
        <v>13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79</v>
      </c>
      <c r="L10" s="2" t="s">
        <v>80</v>
      </c>
      <c r="M10" s="2" t="s">
        <v>112</v>
      </c>
      <c r="N10" s="2" t="s">
        <v>113</v>
      </c>
      <c r="O10" s="2" t="s">
        <v>114</v>
      </c>
      <c r="P10" s="2" t="s">
        <v>115</v>
      </c>
      <c r="Q10" s="2" t="s">
        <v>116</v>
      </c>
      <c r="R10" s="2" t="s">
        <v>117</v>
      </c>
      <c r="S10" s="2" t="s">
        <v>143</v>
      </c>
      <c r="T10" s="2" t="s">
        <v>6</v>
      </c>
    </row>
    <row r="11" spans="1:20" x14ac:dyDescent="0.25">
      <c r="A11" s="2" t="s">
        <v>6</v>
      </c>
      <c r="B11" s="2" t="s">
        <v>488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2" t="s">
        <v>6</v>
      </c>
      <c r="J11" s="11">
        <v>2.77</v>
      </c>
      <c r="K11" s="2" t="s">
        <v>6</v>
      </c>
      <c r="L11" s="10">
        <v>4.2599999999999999E-2</v>
      </c>
      <c r="M11" s="10">
        <v>-6.9999999999999999E-4</v>
      </c>
      <c r="N11" s="11">
        <v>1874557.07</v>
      </c>
      <c r="O11" s="2" t="s">
        <v>6</v>
      </c>
      <c r="P11" s="11">
        <v>2160.67</v>
      </c>
      <c r="Q11" s="2" t="s">
        <v>6</v>
      </c>
      <c r="R11" s="10">
        <v>1</v>
      </c>
      <c r="S11" s="10">
        <v>8.3999999999999995E-3</v>
      </c>
      <c r="T11" s="2" t="s">
        <v>6</v>
      </c>
    </row>
    <row r="12" spans="1:20" x14ac:dyDescent="0.25">
      <c r="A12" s="2" t="s">
        <v>6</v>
      </c>
      <c r="B12" s="2" t="s">
        <v>82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6</v>
      </c>
      <c r="I12" s="2" t="s">
        <v>6</v>
      </c>
      <c r="J12" s="11">
        <v>2.77</v>
      </c>
      <c r="K12" s="2" t="s">
        <v>6</v>
      </c>
      <c r="L12" s="10">
        <v>4.2599999999999999E-2</v>
      </c>
      <c r="M12" s="10">
        <v>-6.9999999999999999E-4</v>
      </c>
      <c r="N12" s="11">
        <v>1874557.07</v>
      </c>
      <c r="O12" s="2" t="s">
        <v>6</v>
      </c>
      <c r="P12" s="11">
        <v>2160.67</v>
      </c>
      <c r="Q12" s="2" t="s">
        <v>6</v>
      </c>
      <c r="R12" s="10">
        <v>1</v>
      </c>
      <c r="S12" s="10">
        <v>8.3999999999999995E-3</v>
      </c>
      <c r="T12" s="2" t="s">
        <v>6</v>
      </c>
    </row>
    <row r="13" spans="1:20" x14ac:dyDescent="0.25">
      <c r="A13" s="2" t="s">
        <v>6</v>
      </c>
      <c r="B13" s="2" t="s">
        <v>543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2" t="s">
        <v>6</v>
      </c>
      <c r="I13" s="2" t="s">
        <v>6</v>
      </c>
      <c r="J13" s="11">
        <v>3.45</v>
      </c>
      <c r="K13" s="2" t="s">
        <v>6</v>
      </c>
      <c r="L13" s="10">
        <v>5.3400000000000003E-2</v>
      </c>
      <c r="M13" s="10">
        <v>-9.7999999999999997E-3</v>
      </c>
      <c r="N13" s="11">
        <v>1019998.5</v>
      </c>
      <c r="O13" s="2" t="s">
        <v>6</v>
      </c>
      <c r="P13" s="11">
        <v>1336.16</v>
      </c>
      <c r="Q13" s="2" t="s">
        <v>6</v>
      </c>
      <c r="R13" s="10">
        <v>0.61839999999999995</v>
      </c>
      <c r="S13" s="10">
        <v>5.1999999999999998E-3</v>
      </c>
      <c r="T13" s="2" t="s">
        <v>6</v>
      </c>
    </row>
    <row r="14" spans="1:20" x14ac:dyDescent="0.25">
      <c r="A14" s="12" t="s">
        <v>6</v>
      </c>
      <c r="B14" s="12" t="s">
        <v>548</v>
      </c>
      <c r="C14" s="13">
        <v>1087683</v>
      </c>
      <c r="D14" s="12" t="s">
        <v>157</v>
      </c>
      <c r="E14" s="13">
        <v>513102384</v>
      </c>
      <c r="F14" s="12" t="s">
        <v>549</v>
      </c>
      <c r="G14" s="12" t="s">
        <v>85</v>
      </c>
      <c r="H14" s="12" t="s">
        <v>86</v>
      </c>
      <c r="I14" s="12" t="s">
        <v>550</v>
      </c>
      <c r="J14" s="15">
        <v>1.99</v>
      </c>
      <c r="K14" s="12" t="s">
        <v>87</v>
      </c>
      <c r="L14" s="14">
        <v>7.7499999999999999E-2</v>
      </c>
      <c r="M14" s="14">
        <v>-1.7899999999999999E-2</v>
      </c>
      <c r="N14" s="15">
        <v>520401.5</v>
      </c>
      <c r="O14" s="15">
        <v>152.63999999999999</v>
      </c>
      <c r="P14" s="15">
        <v>794.34</v>
      </c>
      <c r="Q14" s="14">
        <v>1E-3</v>
      </c>
      <c r="R14" s="14">
        <v>0.36759999999999998</v>
      </c>
      <c r="S14" s="14">
        <v>3.0999999999999999E-3</v>
      </c>
      <c r="T14" s="12" t="s">
        <v>6</v>
      </c>
    </row>
    <row r="15" spans="1:20" x14ac:dyDescent="0.25">
      <c r="A15" s="12" t="s">
        <v>6</v>
      </c>
      <c r="B15" s="12" t="s">
        <v>551</v>
      </c>
      <c r="C15" s="13">
        <v>1171362</v>
      </c>
      <c r="D15" s="12" t="s">
        <v>157</v>
      </c>
      <c r="E15" s="13">
        <v>513708818</v>
      </c>
      <c r="F15" s="12" t="s">
        <v>301</v>
      </c>
      <c r="G15" s="12" t="s">
        <v>552</v>
      </c>
      <c r="H15" s="12" t="s">
        <v>160</v>
      </c>
      <c r="I15" s="12" t="s">
        <v>553</v>
      </c>
      <c r="J15" s="15">
        <v>5.59</v>
      </c>
      <c r="K15" s="12" t="s">
        <v>87</v>
      </c>
      <c r="L15" s="14">
        <v>1.7999999999999999E-2</v>
      </c>
      <c r="M15" s="14">
        <v>2.0999999999999999E-3</v>
      </c>
      <c r="N15" s="15">
        <v>-20240</v>
      </c>
      <c r="O15" s="15">
        <v>111.54</v>
      </c>
      <c r="P15" s="15">
        <v>-22.58</v>
      </c>
      <c r="Q15" s="14">
        <v>0</v>
      </c>
      <c r="R15" s="14">
        <v>-1.04E-2</v>
      </c>
      <c r="S15" s="14">
        <v>-1E-4</v>
      </c>
      <c r="T15" s="12" t="s">
        <v>6</v>
      </c>
    </row>
    <row r="16" spans="1:20" x14ac:dyDescent="0.25">
      <c r="A16" s="12" t="s">
        <v>6</v>
      </c>
      <c r="B16" s="12" t="s">
        <v>551</v>
      </c>
      <c r="C16" s="13">
        <v>1171362</v>
      </c>
      <c r="D16" s="12" t="s">
        <v>157</v>
      </c>
      <c r="E16" s="13">
        <v>513708818</v>
      </c>
      <c r="F16" s="12" t="s">
        <v>301</v>
      </c>
      <c r="G16" s="12" t="s">
        <v>552</v>
      </c>
      <c r="H16" s="12" t="s">
        <v>160</v>
      </c>
      <c r="I16" s="12" t="s">
        <v>554</v>
      </c>
      <c r="J16" s="15">
        <v>5.59</v>
      </c>
      <c r="K16" s="12" t="s">
        <v>87</v>
      </c>
      <c r="L16" s="14">
        <v>1.7999999999999999E-2</v>
      </c>
      <c r="M16" s="14">
        <v>2.0999999999999999E-3</v>
      </c>
      <c r="N16" s="15">
        <v>506000</v>
      </c>
      <c r="O16" s="15">
        <v>111.54</v>
      </c>
      <c r="P16" s="15">
        <v>564.39</v>
      </c>
      <c r="Q16" s="14">
        <v>5.0000000000000001E-4</v>
      </c>
      <c r="R16" s="14">
        <v>0.26119999999999999</v>
      </c>
      <c r="S16" s="14">
        <v>2.2000000000000001E-3</v>
      </c>
      <c r="T16" s="13">
        <v>1171362</v>
      </c>
    </row>
    <row r="17" spans="1:20" x14ac:dyDescent="0.25">
      <c r="A17" s="12" t="s">
        <v>6</v>
      </c>
      <c r="B17" s="12" t="s">
        <v>555</v>
      </c>
      <c r="C17" s="13">
        <v>3980042</v>
      </c>
      <c r="D17" s="12" t="s">
        <v>157</v>
      </c>
      <c r="E17" s="13">
        <v>520022492</v>
      </c>
      <c r="F17" s="12" t="s">
        <v>275</v>
      </c>
      <c r="G17" s="12" t="s">
        <v>219</v>
      </c>
      <c r="H17" s="12" t="s">
        <v>123</v>
      </c>
      <c r="I17" s="12" t="s">
        <v>550</v>
      </c>
      <c r="J17" s="15">
        <v>0</v>
      </c>
      <c r="K17" s="12" t="s">
        <v>87</v>
      </c>
      <c r="L17" s="14">
        <v>0.03</v>
      </c>
      <c r="M17" s="14">
        <v>0.03</v>
      </c>
      <c r="N17" s="15">
        <v>13837</v>
      </c>
      <c r="O17" s="15">
        <v>0.01</v>
      </c>
      <c r="P17" s="15">
        <v>0</v>
      </c>
      <c r="Q17" s="14">
        <v>0</v>
      </c>
      <c r="R17" s="14">
        <v>0</v>
      </c>
      <c r="S17" s="14">
        <v>0</v>
      </c>
      <c r="T17" s="12" t="s">
        <v>6</v>
      </c>
    </row>
    <row r="18" spans="1:20" x14ac:dyDescent="0.25">
      <c r="A18" s="2" t="s">
        <v>6</v>
      </c>
      <c r="B18" s="2" t="s">
        <v>544</v>
      </c>
      <c r="C18" s="2" t="s">
        <v>6</v>
      </c>
      <c r="D18" s="2" t="s">
        <v>6</v>
      </c>
      <c r="E18" s="2" t="s">
        <v>6</v>
      </c>
      <c r="F18" s="2" t="s">
        <v>6</v>
      </c>
      <c r="G18" s="2" t="s">
        <v>6</v>
      </c>
      <c r="H18" s="2" t="s">
        <v>6</v>
      </c>
      <c r="I18" s="2" t="s">
        <v>6</v>
      </c>
      <c r="J18" s="11">
        <v>1.66</v>
      </c>
      <c r="K18" s="2" t="s">
        <v>6</v>
      </c>
      <c r="L18" s="10">
        <v>2.5100000000000001E-2</v>
      </c>
      <c r="M18" s="10">
        <v>1.4E-2</v>
      </c>
      <c r="N18" s="11">
        <v>801998.57</v>
      </c>
      <c r="O18" s="2" t="s">
        <v>6</v>
      </c>
      <c r="P18" s="11">
        <v>824.51</v>
      </c>
      <c r="Q18" s="2" t="s">
        <v>6</v>
      </c>
      <c r="R18" s="10">
        <v>0.38159999999999999</v>
      </c>
      <c r="S18" s="10">
        <v>3.2000000000000002E-3</v>
      </c>
      <c r="T18" s="2" t="s">
        <v>6</v>
      </c>
    </row>
    <row r="19" spans="1:20" x14ac:dyDescent="0.25">
      <c r="A19" s="12" t="s">
        <v>6</v>
      </c>
      <c r="B19" s="12" t="s">
        <v>556</v>
      </c>
      <c r="C19" s="13">
        <v>1138999</v>
      </c>
      <c r="D19" s="12" t="s">
        <v>157</v>
      </c>
      <c r="E19" s="13">
        <v>1666</v>
      </c>
      <c r="F19" s="12" t="s">
        <v>177</v>
      </c>
      <c r="G19" s="12" t="s">
        <v>225</v>
      </c>
      <c r="H19" s="12" t="s">
        <v>160</v>
      </c>
      <c r="I19" s="12" t="s">
        <v>557</v>
      </c>
      <c r="J19" s="15">
        <v>3.92</v>
      </c>
      <c r="K19" s="12" t="s">
        <v>87</v>
      </c>
      <c r="L19" s="14">
        <v>3.1E-2</v>
      </c>
      <c r="M19" s="14">
        <v>1.52E-2</v>
      </c>
      <c r="N19" s="15">
        <v>272927.52</v>
      </c>
      <c r="O19" s="15">
        <v>106.36</v>
      </c>
      <c r="P19" s="15">
        <v>290.29000000000002</v>
      </c>
      <c r="Q19" s="14">
        <v>2.9999999999999997E-4</v>
      </c>
      <c r="R19" s="14">
        <v>0.1343</v>
      </c>
      <c r="S19" s="14">
        <v>1.1000000000000001E-3</v>
      </c>
      <c r="T19" s="12" t="s">
        <v>6</v>
      </c>
    </row>
    <row r="20" spans="1:20" x14ac:dyDescent="0.25">
      <c r="A20" s="12" t="s">
        <v>6</v>
      </c>
      <c r="B20" s="12" t="s">
        <v>558</v>
      </c>
      <c r="C20" s="13">
        <v>1158799</v>
      </c>
      <c r="D20" s="12" t="s">
        <v>157</v>
      </c>
      <c r="E20" s="13">
        <v>512905423</v>
      </c>
      <c r="F20" s="12" t="s">
        <v>157</v>
      </c>
      <c r="G20" s="12" t="s">
        <v>188</v>
      </c>
      <c r="H20" s="12" t="s">
        <v>86</v>
      </c>
      <c r="I20" s="12" t="s">
        <v>559</v>
      </c>
      <c r="J20" s="15">
        <v>0.5</v>
      </c>
      <c r="K20" s="12" t="s">
        <v>87</v>
      </c>
      <c r="L20" s="14">
        <v>1.14E-2</v>
      </c>
      <c r="M20" s="14">
        <v>7.0000000000000001E-3</v>
      </c>
      <c r="N20" s="15">
        <v>180063.03</v>
      </c>
      <c r="O20" s="15">
        <v>100.22</v>
      </c>
      <c r="P20" s="15">
        <v>180.46</v>
      </c>
      <c r="Q20" s="14">
        <v>1.1000000000000001E-3</v>
      </c>
      <c r="R20" s="14">
        <v>8.3500000000000005E-2</v>
      </c>
      <c r="S20" s="14">
        <v>6.9999999999999999E-4</v>
      </c>
      <c r="T20" s="12" t="s">
        <v>6</v>
      </c>
    </row>
    <row r="21" spans="1:20" x14ac:dyDescent="0.25">
      <c r="A21" s="12" t="s">
        <v>6</v>
      </c>
      <c r="B21" s="12" t="s">
        <v>560</v>
      </c>
      <c r="C21" s="13">
        <v>1139336</v>
      </c>
      <c r="D21" s="12" t="s">
        <v>157</v>
      </c>
      <c r="E21" s="13">
        <v>511944670</v>
      </c>
      <c r="F21" s="12" t="s">
        <v>549</v>
      </c>
      <c r="G21" s="12" t="s">
        <v>211</v>
      </c>
      <c r="H21" s="12" t="s">
        <v>160</v>
      </c>
      <c r="I21" s="12" t="s">
        <v>561</v>
      </c>
      <c r="J21" s="15">
        <v>1.02</v>
      </c>
      <c r="K21" s="12" t="s">
        <v>87</v>
      </c>
      <c r="L21" s="14">
        <v>3.4200000000000001E-2</v>
      </c>
      <c r="M21" s="14">
        <v>1.5800000000000002E-2</v>
      </c>
      <c r="N21" s="15">
        <v>66208.02</v>
      </c>
      <c r="O21" s="15">
        <v>103.47</v>
      </c>
      <c r="P21" s="15">
        <v>68.5</v>
      </c>
      <c r="Q21" s="14">
        <v>5.9999999999999995E-4</v>
      </c>
      <c r="R21" s="14">
        <v>3.1699999999999999E-2</v>
      </c>
      <c r="S21" s="14">
        <v>2.9999999999999997E-4</v>
      </c>
      <c r="T21" s="12" t="s">
        <v>6</v>
      </c>
    </row>
    <row r="22" spans="1:20" x14ac:dyDescent="0.25">
      <c r="A22" s="12" t="s">
        <v>6</v>
      </c>
      <c r="B22" s="12" t="s">
        <v>562</v>
      </c>
      <c r="C22" s="13">
        <v>1143007</v>
      </c>
      <c r="D22" s="12" t="s">
        <v>157</v>
      </c>
      <c r="E22" s="13">
        <v>550016091</v>
      </c>
      <c r="F22" s="12" t="s">
        <v>216</v>
      </c>
      <c r="G22" s="12" t="s">
        <v>207</v>
      </c>
      <c r="H22" s="12" t="s">
        <v>86</v>
      </c>
      <c r="I22" s="12" t="s">
        <v>563</v>
      </c>
      <c r="J22" s="15">
        <v>0.25</v>
      </c>
      <c r="K22" s="12" t="s">
        <v>87</v>
      </c>
      <c r="L22" s="14">
        <v>2.5700000000000001E-2</v>
      </c>
      <c r="M22" s="14">
        <v>1.6799999999999999E-2</v>
      </c>
      <c r="N22" s="15">
        <v>282800</v>
      </c>
      <c r="O22" s="15">
        <v>100.87</v>
      </c>
      <c r="P22" s="15">
        <v>285.26</v>
      </c>
      <c r="Q22" s="14">
        <v>1.8E-3</v>
      </c>
      <c r="R22" s="14">
        <v>0.13200000000000001</v>
      </c>
      <c r="S22" s="14">
        <v>1.1000000000000001E-3</v>
      </c>
      <c r="T22" s="12" t="s">
        <v>6</v>
      </c>
    </row>
    <row r="23" spans="1:20" x14ac:dyDescent="0.25">
      <c r="A23" s="2" t="s">
        <v>6</v>
      </c>
      <c r="B23" s="2" t="s">
        <v>148</v>
      </c>
      <c r="C23" s="2" t="s">
        <v>6</v>
      </c>
      <c r="D23" s="2" t="s">
        <v>6</v>
      </c>
      <c r="E23" s="2" t="s">
        <v>6</v>
      </c>
      <c r="F23" s="2" t="s">
        <v>6</v>
      </c>
      <c r="G23" s="2" t="s">
        <v>6</v>
      </c>
      <c r="H23" s="2" t="s">
        <v>6</v>
      </c>
      <c r="I23" s="2" t="s">
        <v>6</v>
      </c>
      <c r="J23" s="11">
        <v>0</v>
      </c>
      <c r="K23" s="2" t="s">
        <v>6</v>
      </c>
      <c r="L23" s="10">
        <v>0.04</v>
      </c>
      <c r="M23" s="10">
        <v>0.04</v>
      </c>
      <c r="N23" s="11">
        <v>52560</v>
      </c>
      <c r="O23" s="2" t="s">
        <v>6</v>
      </c>
      <c r="P23" s="11">
        <v>0</v>
      </c>
      <c r="Q23" s="2" t="s">
        <v>6</v>
      </c>
      <c r="R23" s="10">
        <v>0</v>
      </c>
      <c r="S23" s="10">
        <v>0</v>
      </c>
      <c r="T23" s="2" t="s">
        <v>6</v>
      </c>
    </row>
    <row r="24" spans="1:20" x14ac:dyDescent="0.25">
      <c r="A24" s="12" t="s">
        <v>6</v>
      </c>
      <c r="B24" s="12" t="s">
        <v>564</v>
      </c>
      <c r="C24" s="13">
        <v>2390037</v>
      </c>
      <c r="D24" s="12" t="s">
        <v>157</v>
      </c>
      <c r="E24" s="13">
        <v>520036419</v>
      </c>
      <c r="F24" s="12" t="s">
        <v>565</v>
      </c>
      <c r="G24" s="12" t="s">
        <v>219</v>
      </c>
      <c r="H24" s="12" t="s">
        <v>123</v>
      </c>
      <c r="I24" s="12" t="s">
        <v>550</v>
      </c>
      <c r="J24" s="15">
        <v>0</v>
      </c>
      <c r="K24" s="12" t="s">
        <v>47</v>
      </c>
      <c r="L24" s="14">
        <v>0.04</v>
      </c>
      <c r="M24" s="14">
        <v>0.04</v>
      </c>
      <c r="N24" s="15">
        <v>52560</v>
      </c>
      <c r="O24" s="15">
        <v>0</v>
      </c>
      <c r="P24" s="15">
        <v>0</v>
      </c>
      <c r="Q24" s="14">
        <v>5.5999999999999999E-3</v>
      </c>
      <c r="R24" s="14">
        <v>0</v>
      </c>
      <c r="S24" s="14">
        <v>0</v>
      </c>
      <c r="T24" s="12" t="s">
        <v>6</v>
      </c>
    </row>
    <row r="25" spans="1:20" x14ac:dyDescent="0.25">
      <c r="A25" s="2" t="s">
        <v>6</v>
      </c>
      <c r="B25" s="2" t="s">
        <v>443</v>
      </c>
      <c r="C25" s="2" t="s">
        <v>6</v>
      </c>
      <c r="D25" s="2" t="s">
        <v>6</v>
      </c>
      <c r="E25" s="2" t="s">
        <v>6</v>
      </c>
      <c r="F25" s="2" t="s">
        <v>6</v>
      </c>
      <c r="G25" s="2" t="s">
        <v>6</v>
      </c>
      <c r="H25" s="2" t="s">
        <v>6</v>
      </c>
      <c r="I25" s="2" t="s">
        <v>6</v>
      </c>
      <c r="J25" s="11">
        <v>0</v>
      </c>
      <c r="K25" s="2" t="s">
        <v>6</v>
      </c>
      <c r="L25" s="10">
        <v>0</v>
      </c>
      <c r="M25" s="10">
        <v>0</v>
      </c>
      <c r="N25" s="11">
        <v>0</v>
      </c>
      <c r="O25" s="2" t="s">
        <v>6</v>
      </c>
      <c r="P25" s="11">
        <v>0</v>
      </c>
      <c r="Q25" s="2" t="s">
        <v>6</v>
      </c>
      <c r="R25" s="10">
        <v>0</v>
      </c>
      <c r="S25" s="10">
        <v>0</v>
      </c>
      <c r="T25" s="2" t="s">
        <v>6</v>
      </c>
    </row>
    <row r="26" spans="1:20" x14ac:dyDescent="0.25">
      <c r="A26" s="2" t="s">
        <v>6</v>
      </c>
      <c r="B26" s="2" t="s">
        <v>96</v>
      </c>
      <c r="C26" s="2" t="s">
        <v>6</v>
      </c>
      <c r="D26" s="2" t="s">
        <v>6</v>
      </c>
      <c r="E26" s="2" t="s">
        <v>6</v>
      </c>
      <c r="F26" s="2" t="s">
        <v>6</v>
      </c>
      <c r="G26" s="2" t="s">
        <v>6</v>
      </c>
      <c r="H26" s="2" t="s">
        <v>6</v>
      </c>
      <c r="I26" s="2" t="s">
        <v>6</v>
      </c>
      <c r="J26" s="11">
        <v>0</v>
      </c>
      <c r="K26" s="2" t="s">
        <v>6</v>
      </c>
      <c r="L26" s="10">
        <v>0</v>
      </c>
      <c r="M26" s="10">
        <v>0</v>
      </c>
      <c r="N26" s="11">
        <v>0</v>
      </c>
      <c r="O26" s="2" t="s">
        <v>6</v>
      </c>
      <c r="P26" s="11">
        <v>0</v>
      </c>
      <c r="Q26" s="2" t="s">
        <v>6</v>
      </c>
      <c r="R26" s="10">
        <v>0</v>
      </c>
      <c r="S26" s="10">
        <v>0</v>
      </c>
      <c r="T26" s="2" t="s">
        <v>6</v>
      </c>
    </row>
    <row r="27" spans="1:20" x14ac:dyDescent="0.25">
      <c r="A27" s="2" t="s">
        <v>6</v>
      </c>
      <c r="B27" s="2" t="s">
        <v>566</v>
      </c>
      <c r="C27" s="2" t="s">
        <v>6</v>
      </c>
      <c r="D27" s="2" t="s">
        <v>6</v>
      </c>
      <c r="E27" s="2" t="s">
        <v>6</v>
      </c>
      <c r="F27" s="2" t="s">
        <v>6</v>
      </c>
      <c r="G27" s="2" t="s">
        <v>6</v>
      </c>
      <c r="H27" s="2" t="s">
        <v>6</v>
      </c>
      <c r="I27" s="2" t="s">
        <v>6</v>
      </c>
      <c r="J27" s="11">
        <v>0</v>
      </c>
      <c r="K27" s="2" t="s">
        <v>6</v>
      </c>
      <c r="L27" s="10">
        <v>0</v>
      </c>
      <c r="M27" s="10">
        <v>0</v>
      </c>
      <c r="N27" s="11">
        <v>0</v>
      </c>
      <c r="O27" s="2" t="s">
        <v>6</v>
      </c>
      <c r="P27" s="11">
        <v>0</v>
      </c>
      <c r="Q27" s="2" t="s">
        <v>6</v>
      </c>
      <c r="R27" s="10">
        <v>0</v>
      </c>
      <c r="S27" s="10">
        <v>0</v>
      </c>
      <c r="T27" s="2" t="s">
        <v>6</v>
      </c>
    </row>
    <row r="28" spans="1:20" x14ac:dyDescent="0.25">
      <c r="A28" s="2" t="s">
        <v>6</v>
      </c>
      <c r="B28" s="2" t="s">
        <v>567</v>
      </c>
      <c r="C28" s="2" t="s">
        <v>6</v>
      </c>
      <c r="D28" s="2" t="s">
        <v>6</v>
      </c>
      <c r="E28" s="2" t="s">
        <v>6</v>
      </c>
      <c r="F28" s="2" t="s">
        <v>6</v>
      </c>
      <c r="G28" s="2" t="s">
        <v>6</v>
      </c>
      <c r="H28" s="2" t="s">
        <v>6</v>
      </c>
      <c r="I28" s="2" t="s">
        <v>6</v>
      </c>
      <c r="J28" s="11">
        <v>0</v>
      </c>
      <c r="K28" s="2" t="s">
        <v>6</v>
      </c>
      <c r="L28" s="10">
        <v>0</v>
      </c>
      <c r="M28" s="10">
        <v>0</v>
      </c>
      <c r="N28" s="11">
        <v>0</v>
      </c>
      <c r="O28" s="2" t="s">
        <v>6</v>
      </c>
      <c r="P28" s="11">
        <v>0</v>
      </c>
      <c r="Q28" s="2" t="s">
        <v>6</v>
      </c>
      <c r="R28" s="10">
        <v>0</v>
      </c>
      <c r="S28" s="10">
        <v>0</v>
      </c>
      <c r="T28" s="2" t="s">
        <v>6</v>
      </c>
    </row>
    <row r="29" spans="1:20" x14ac:dyDescent="0.25">
      <c r="A29" s="8" t="s">
        <v>6</v>
      </c>
      <c r="B29" s="7" t="s">
        <v>98</v>
      </c>
      <c r="C29" s="8" t="s">
        <v>6</v>
      </c>
      <c r="D29" s="8" t="s">
        <v>6</v>
      </c>
      <c r="E29" s="8" t="s">
        <v>6</v>
      </c>
      <c r="F29" s="8" t="s">
        <v>6</v>
      </c>
      <c r="G29" s="8" t="s">
        <v>6</v>
      </c>
      <c r="H29" s="8" t="s">
        <v>6</v>
      </c>
      <c r="I29" s="8" t="s">
        <v>6</v>
      </c>
      <c r="J29" s="8" t="s">
        <v>6</v>
      </c>
      <c r="K29" s="8" t="s">
        <v>6</v>
      </c>
      <c r="L29" s="8" t="s">
        <v>6</v>
      </c>
      <c r="M29" s="8" t="s">
        <v>6</v>
      </c>
      <c r="N29" s="8" t="s">
        <v>6</v>
      </c>
      <c r="O29" s="8" t="s">
        <v>6</v>
      </c>
      <c r="P29" s="8" t="s">
        <v>6</v>
      </c>
      <c r="Q29" s="8" t="s">
        <v>6</v>
      </c>
      <c r="R29" s="8" t="s">
        <v>6</v>
      </c>
      <c r="S29" s="8" t="s">
        <v>6</v>
      </c>
      <c r="T29" s="8" t="s">
        <v>6</v>
      </c>
    </row>
    <row r="30" spans="1:20" x14ac:dyDescent="0.25">
      <c r="A30" s="8" t="s">
        <v>6</v>
      </c>
      <c r="B30" s="7" t="s">
        <v>139</v>
      </c>
      <c r="C30" s="8" t="s">
        <v>6</v>
      </c>
      <c r="D30" s="8" t="s">
        <v>6</v>
      </c>
      <c r="E30" s="8" t="s">
        <v>6</v>
      </c>
      <c r="F30" s="8" t="s">
        <v>6</v>
      </c>
      <c r="G30" s="8" t="s">
        <v>6</v>
      </c>
      <c r="H30" s="8" t="s">
        <v>6</v>
      </c>
      <c r="I30" s="8" t="s">
        <v>6</v>
      </c>
      <c r="J30" s="8" t="s">
        <v>6</v>
      </c>
      <c r="K30" s="8" t="s">
        <v>6</v>
      </c>
      <c r="L30" s="8" t="s">
        <v>6</v>
      </c>
      <c r="M30" s="8" t="s">
        <v>6</v>
      </c>
      <c r="N30" s="8" t="s">
        <v>6</v>
      </c>
      <c r="O30" s="8" t="s">
        <v>6</v>
      </c>
      <c r="P30" s="8" t="s">
        <v>6</v>
      </c>
      <c r="Q30" s="8" t="s">
        <v>6</v>
      </c>
      <c r="R30" s="8" t="s">
        <v>6</v>
      </c>
      <c r="S30" s="8" t="s">
        <v>6</v>
      </c>
      <c r="T30" s="8" t="s">
        <v>6</v>
      </c>
    </row>
    <row r="31" spans="1:20" x14ac:dyDescent="0.25">
      <c r="A31" s="9" t="s">
        <v>524</v>
      </c>
      <c r="B31" s="9" t="s">
        <v>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rightToLeft="1" workbookViewId="0"/>
  </sheetViews>
  <sheetFormatPr defaultRowHeight="13.8" x14ac:dyDescent="0.25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6" width="10" customWidth="1"/>
    <col min="7" max="7" width="14" customWidth="1"/>
    <col min="8" max="8" width="11" customWidth="1"/>
    <col min="9" max="9" width="10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 x14ac:dyDescent="0.25">
      <c r="B1" s="9" t="s">
        <v>0</v>
      </c>
      <c r="C1" s="9" t="s">
        <v>1</v>
      </c>
    </row>
    <row r="2" spans="1:14" x14ac:dyDescent="0.25">
      <c r="B2" s="9" t="s">
        <v>2</v>
      </c>
      <c r="C2" s="9" t="s">
        <v>3</v>
      </c>
    </row>
    <row r="3" spans="1:14" x14ac:dyDescent="0.25">
      <c r="B3" s="9" t="s">
        <v>4</v>
      </c>
      <c r="C3" s="9" t="s">
        <v>5</v>
      </c>
    </row>
    <row r="4" spans="1:14" x14ac:dyDescent="0.25">
      <c r="B4" s="9" t="s">
        <v>6</v>
      </c>
      <c r="C4" s="9" t="s">
        <v>6</v>
      </c>
    </row>
    <row r="5" spans="1:14" x14ac:dyDescent="0.25">
      <c r="B5" s="9" t="s">
        <v>6</v>
      </c>
      <c r="C5" s="9" t="s">
        <v>6</v>
      </c>
    </row>
    <row r="6" spans="1:14" x14ac:dyDescent="0.25">
      <c r="A6" s="2" t="s">
        <v>6</v>
      </c>
      <c r="B6" s="2" t="s">
        <v>539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</row>
    <row r="7" spans="1:14" x14ac:dyDescent="0.25">
      <c r="A7" s="2" t="s">
        <v>6</v>
      </c>
      <c r="B7" s="2" t="s">
        <v>255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  <c r="N7" s="2" t="s">
        <v>6</v>
      </c>
    </row>
    <row r="8" spans="1:14" x14ac:dyDescent="0.25">
      <c r="A8" s="2" t="s">
        <v>6</v>
      </c>
      <c r="B8" s="2" t="s">
        <v>62</v>
      </c>
      <c r="C8" s="2" t="s">
        <v>63</v>
      </c>
      <c r="D8" s="2" t="s">
        <v>141</v>
      </c>
      <c r="E8" s="2" t="s">
        <v>64</v>
      </c>
      <c r="F8" s="2" t="s">
        <v>142</v>
      </c>
      <c r="G8" s="2" t="s">
        <v>67</v>
      </c>
      <c r="H8" s="2" t="s">
        <v>104</v>
      </c>
      <c r="I8" s="2" t="s">
        <v>105</v>
      </c>
      <c r="J8" s="2" t="s">
        <v>8</v>
      </c>
      <c r="K8" s="2" t="s">
        <v>107</v>
      </c>
      <c r="L8" s="2" t="s">
        <v>71</v>
      </c>
      <c r="M8" s="2" t="s">
        <v>108</v>
      </c>
      <c r="N8" s="2" t="s">
        <v>6</v>
      </c>
    </row>
    <row r="9" spans="1:14" x14ac:dyDescent="0.25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6</v>
      </c>
      <c r="H9" s="2" t="s">
        <v>110</v>
      </c>
      <c r="I9" s="2" t="s">
        <v>111</v>
      </c>
      <c r="J9" s="2" t="s">
        <v>10</v>
      </c>
      <c r="K9" s="2" t="s">
        <v>11</v>
      </c>
      <c r="L9" s="2" t="s">
        <v>11</v>
      </c>
      <c r="M9" s="2" t="s">
        <v>11</v>
      </c>
      <c r="N9" s="2" t="s">
        <v>6</v>
      </c>
    </row>
    <row r="10" spans="1:14" x14ac:dyDescent="0.25">
      <c r="A10" s="2" t="s">
        <v>6</v>
      </c>
      <c r="B10" s="2" t="s">
        <v>6</v>
      </c>
      <c r="C10" s="2" t="s">
        <v>12</v>
      </c>
      <c r="D10" s="2" t="s">
        <v>13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79</v>
      </c>
      <c r="L10" s="2" t="s">
        <v>80</v>
      </c>
      <c r="M10" s="2" t="s">
        <v>112</v>
      </c>
      <c r="N10" s="2" t="s">
        <v>6</v>
      </c>
    </row>
    <row r="11" spans="1:14" x14ac:dyDescent="0.25">
      <c r="A11" s="2" t="s">
        <v>6</v>
      </c>
      <c r="B11" s="2" t="s">
        <v>257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11">
        <v>68884.800000000003</v>
      </c>
      <c r="I11" s="2" t="s">
        <v>6</v>
      </c>
      <c r="J11" s="11">
        <v>207.98</v>
      </c>
      <c r="K11" s="2" t="s">
        <v>6</v>
      </c>
      <c r="L11" s="10">
        <v>1</v>
      </c>
      <c r="M11" s="10">
        <v>8.0000000000000004E-4</v>
      </c>
      <c r="N11" s="2" t="s">
        <v>6</v>
      </c>
    </row>
    <row r="12" spans="1:14" x14ac:dyDescent="0.25">
      <c r="A12" s="2" t="s">
        <v>6</v>
      </c>
      <c r="B12" s="2" t="s">
        <v>82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11">
        <v>66652.800000000003</v>
      </c>
      <c r="I12" s="2" t="s">
        <v>6</v>
      </c>
      <c r="J12" s="11">
        <v>129.91999999999999</v>
      </c>
      <c r="K12" s="2" t="s">
        <v>6</v>
      </c>
      <c r="L12" s="10">
        <v>0.62470000000000003</v>
      </c>
      <c r="M12" s="10">
        <v>5.0000000000000001E-4</v>
      </c>
      <c r="N12" s="2" t="s">
        <v>6</v>
      </c>
    </row>
    <row r="13" spans="1:14" x14ac:dyDescent="0.25">
      <c r="A13" s="12" t="s">
        <v>6</v>
      </c>
      <c r="B13" s="12" t="s">
        <v>568</v>
      </c>
      <c r="C13" s="13">
        <v>62018197</v>
      </c>
      <c r="D13" s="12" t="s">
        <v>251</v>
      </c>
      <c r="E13" s="13">
        <v>997601</v>
      </c>
      <c r="F13" s="12" t="s">
        <v>414</v>
      </c>
      <c r="G13" s="12" t="s">
        <v>47</v>
      </c>
      <c r="H13" s="15">
        <v>38030</v>
      </c>
      <c r="I13" s="15">
        <v>90</v>
      </c>
      <c r="J13" s="15">
        <v>110.52</v>
      </c>
      <c r="K13" s="14">
        <v>1E-3</v>
      </c>
      <c r="L13" s="14">
        <v>0.53139999999999998</v>
      </c>
      <c r="M13" s="14">
        <v>4.0000000000000002E-4</v>
      </c>
      <c r="N13" s="12" t="s">
        <v>6</v>
      </c>
    </row>
    <row r="14" spans="1:14" x14ac:dyDescent="0.25">
      <c r="A14" s="12" t="s">
        <v>6</v>
      </c>
      <c r="B14" s="12" t="s">
        <v>569</v>
      </c>
      <c r="C14" s="13">
        <v>239012</v>
      </c>
      <c r="D14" s="12" t="s">
        <v>157</v>
      </c>
      <c r="E14" s="13">
        <v>520036419</v>
      </c>
      <c r="F14" s="12" t="s">
        <v>157</v>
      </c>
      <c r="G14" s="12" t="s">
        <v>87</v>
      </c>
      <c r="H14" s="15">
        <v>12653.52</v>
      </c>
      <c r="I14" s="15">
        <v>0</v>
      </c>
      <c r="J14" s="15">
        <v>0</v>
      </c>
      <c r="K14" s="14">
        <v>4.0000000000000002E-4</v>
      </c>
      <c r="L14" s="14">
        <v>0</v>
      </c>
      <c r="M14" s="14">
        <v>0</v>
      </c>
      <c r="N14" s="12" t="s">
        <v>6</v>
      </c>
    </row>
    <row r="15" spans="1:14" x14ac:dyDescent="0.25">
      <c r="A15" s="12" t="s">
        <v>6</v>
      </c>
      <c r="B15" s="12" t="s">
        <v>570</v>
      </c>
      <c r="C15" s="13">
        <v>697011</v>
      </c>
      <c r="D15" s="12" t="s">
        <v>157</v>
      </c>
      <c r="E15" s="13">
        <v>91748</v>
      </c>
      <c r="F15" s="12" t="s">
        <v>157</v>
      </c>
      <c r="G15" s="12" t="s">
        <v>87</v>
      </c>
      <c r="H15" s="15">
        <v>12594.28</v>
      </c>
      <c r="I15" s="15">
        <v>0.01</v>
      </c>
      <c r="J15" s="15">
        <v>0</v>
      </c>
      <c r="K15" s="14">
        <v>1E-4</v>
      </c>
      <c r="L15" s="14">
        <v>0</v>
      </c>
      <c r="M15" s="14">
        <v>0</v>
      </c>
      <c r="N15" s="12" t="s">
        <v>6</v>
      </c>
    </row>
    <row r="16" spans="1:14" x14ac:dyDescent="0.25">
      <c r="A16" s="12" t="s">
        <v>6</v>
      </c>
      <c r="B16" s="12" t="s">
        <v>571</v>
      </c>
      <c r="C16" s="13">
        <v>100561844</v>
      </c>
      <c r="D16" s="12" t="s">
        <v>157</v>
      </c>
      <c r="E16" s="13">
        <v>96120</v>
      </c>
      <c r="F16" s="12" t="s">
        <v>157</v>
      </c>
      <c r="G16" s="12" t="s">
        <v>87</v>
      </c>
      <c r="H16" s="15">
        <v>3375</v>
      </c>
      <c r="I16" s="15">
        <v>574.96</v>
      </c>
      <c r="J16" s="15">
        <v>19.399999999999999</v>
      </c>
      <c r="K16" s="14">
        <v>0</v>
      </c>
      <c r="L16" s="14">
        <v>9.3299999999999994E-2</v>
      </c>
      <c r="M16" s="14">
        <v>1E-4</v>
      </c>
      <c r="N16" s="12" t="s">
        <v>6</v>
      </c>
    </row>
    <row r="17" spans="1:14" x14ac:dyDescent="0.25">
      <c r="A17" s="2" t="s">
        <v>6</v>
      </c>
      <c r="B17" s="2" t="s">
        <v>96</v>
      </c>
      <c r="C17" s="2" t="s">
        <v>6</v>
      </c>
      <c r="D17" s="2" t="s">
        <v>6</v>
      </c>
      <c r="E17" s="2" t="s">
        <v>6</v>
      </c>
      <c r="F17" s="2" t="s">
        <v>6</v>
      </c>
      <c r="G17" s="2" t="s">
        <v>6</v>
      </c>
      <c r="H17" s="11">
        <v>2232</v>
      </c>
      <c r="I17" s="2" t="s">
        <v>6</v>
      </c>
      <c r="J17" s="11">
        <v>78.05</v>
      </c>
      <c r="K17" s="2" t="s">
        <v>6</v>
      </c>
      <c r="L17" s="10">
        <v>0.37530000000000002</v>
      </c>
      <c r="M17" s="10">
        <v>2.9999999999999997E-4</v>
      </c>
      <c r="N17" s="2" t="s">
        <v>6</v>
      </c>
    </row>
    <row r="18" spans="1:14" x14ac:dyDescent="0.25">
      <c r="A18" s="2" t="s">
        <v>6</v>
      </c>
      <c r="B18" s="2" t="s">
        <v>150</v>
      </c>
      <c r="C18" s="2" t="s">
        <v>6</v>
      </c>
      <c r="D18" s="2" t="s">
        <v>6</v>
      </c>
      <c r="E18" s="2" t="s">
        <v>6</v>
      </c>
      <c r="F18" s="2" t="s">
        <v>6</v>
      </c>
      <c r="G18" s="2" t="s">
        <v>6</v>
      </c>
      <c r="H18" s="11">
        <v>0</v>
      </c>
      <c r="I18" s="2" t="s">
        <v>6</v>
      </c>
      <c r="J18" s="11">
        <v>0</v>
      </c>
      <c r="K18" s="2" t="s">
        <v>6</v>
      </c>
      <c r="L18" s="10">
        <v>0</v>
      </c>
      <c r="M18" s="10">
        <v>0</v>
      </c>
      <c r="N18" s="2" t="s">
        <v>6</v>
      </c>
    </row>
    <row r="19" spans="1:14" x14ac:dyDescent="0.25">
      <c r="A19" s="2" t="s">
        <v>6</v>
      </c>
      <c r="B19" s="2" t="s">
        <v>149</v>
      </c>
      <c r="C19" s="2" t="s">
        <v>6</v>
      </c>
      <c r="D19" s="2" t="s">
        <v>6</v>
      </c>
      <c r="E19" s="2" t="s">
        <v>6</v>
      </c>
      <c r="F19" s="2" t="s">
        <v>6</v>
      </c>
      <c r="G19" s="2" t="s">
        <v>6</v>
      </c>
      <c r="H19" s="11">
        <v>2232</v>
      </c>
      <c r="I19" s="2" t="s">
        <v>6</v>
      </c>
      <c r="J19" s="11">
        <v>78.05</v>
      </c>
      <c r="K19" s="2" t="s">
        <v>6</v>
      </c>
      <c r="L19" s="10">
        <v>0.37530000000000002</v>
      </c>
      <c r="M19" s="10">
        <v>2.9999999999999997E-4</v>
      </c>
      <c r="N19" s="2" t="s">
        <v>6</v>
      </c>
    </row>
    <row r="20" spans="1:14" x14ac:dyDescent="0.25">
      <c r="A20" s="12" t="s">
        <v>6</v>
      </c>
      <c r="B20" s="12" t="s">
        <v>572</v>
      </c>
      <c r="C20" s="13">
        <v>6201844</v>
      </c>
      <c r="D20" s="12" t="s">
        <v>251</v>
      </c>
      <c r="E20" s="13">
        <v>997637</v>
      </c>
      <c r="F20" s="12" t="s">
        <v>414</v>
      </c>
      <c r="G20" s="12" t="s">
        <v>47</v>
      </c>
      <c r="H20" s="15">
        <v>2232</v>
      </c>
      <c r="I20" s="15">
        <v>1083</v>
      </c>
      <c r="J20" s="15">
        <v>78.05</v>
      </c>
      <c r="K20" s="14">
        <v>1E-4</v>
      </c>
      <c r="L20" s="14">
        <v>0.37530000000000002</v>
      </c>
      <c r="M20" s="14">
        <v>2.9999999999999997E-4</v>
      </c>
      <c r="N20" s="12" t="s">
        <v>6</v>
      </c>
    </row>
    <row r="21" spans="1:14" x14ac:dyDescent="0.25">
      <c r="A21" s="8" t="s">
        <v>6</v>
      </c>
      <c r="B21" s="7" t="s">
        <v>98</v>
      </c>
      <c r="C21" s="8" t="s">
        <v>6</v>
      </c>
      <c r="D21" s="8" t="s">
        <v>6</v>
      </c>
      <c r="E21" s="8" t="s">
        <v>6</v>
      </c>
      <c r="F21" s="8" t="s">
        <v>6</v>
      </c>
      <c r="G21" s="8" t="s">
        <v>6</v>
      </c>
      <c r="H21" s="8" t="s">
        <v>6</v>
      </c>
      <c r="I21" s="8" t="s">
        <v>6</v>
      </c>
      <c r="J21" s="8" t="s">
        <v>6</v>
      </c>
      <c r="K21" s="8" t="s">
        <v>6</v>
      </c>
      <c r="L21" s="8" t="s">
        <v>6</v>
      </c>
      <c r="M21" s="8" t="s">
        <v>6</v>
      </c>
      <c r="N21" s="8" t="s">
        <v>6</v>
      </c>
    </row>
    <row r="22" spans="1:14" x14ac:dyDescent="0.25">
      <c r="A22" s="8" t="s">
        <v>6</v>
      </c>
      <c r="B22" s="7" t="s">
        <v>139</v>
      </c>
      <c r="C22" s="8" t="s">
        <v>6</v>
      </c>
      <c r="D22" s="8" t="s">
        <v>6</v>
      </c>
      <c r="E22" s="8" t="s">
        <v>6</v>
      </c>
      <c r="F22" s="8" t="s">
        <v>6</v>
      </c>
      <c r="G22" s="8" t="s">
        <v>6</v>
      </c>
      <c r="H22" s="8" t="s">
        <v>6</v>
      </c>
      <c r="I22" s="8" t="s">
        <v>6</v>
      </c>
      <c r="J22" s="8" t="s">
        <v>6</v>
      </c>
      <c r="K22" s="8" t="s">
        <v>6</v>
      </c>
      <c r="L22" s="8" t="s">
        <v>6</v>
      </c>
      <c r="M22" s="8" t="s">
        <v>6</v>
      </c>
      <c r="N22" s="8" t="s">
        <v>6</v>
      </c>
    </row>
    <row r="23" spans="1:14" x14ac:dyDescent="0.25">
      <c r="A23" s="9" t="s">
        <v>524</v>
      </c>
      <c r="B23" s="9" t="s">
        <v>60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rightToLeft="1" workbookViewId="0"/>
  </sheetViews>
  <sheetFormatPr defaultRowHeight="13.8" x14ac:dyDescent="0.25"/>
  <cols>
    <col min="1" max="1" width="2" customWidth="1"/>
    <col min="2" max="2" width="34" customWidth="1"/>
    <col min="3" max="3" width="12" customWidth="1"/>
    <col min="4" max="4" width="14" customWidth="1"/>
    <col min="5" max="5" width="13" customWidth="1"/>
    <col min="6" max="6" width="14" customWidth="1"/>
    <col min="7" max="7" width="12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1:12" x14ac:dyDescent="0.25">
      <c r="B1" s="9" t="s">
        <v>0</v>
      </c>
      <c r="C1" s="9" t="s">
        <v>1</v>
      </c>
    </row>
    <row r="2" spans="1:12" x14ac:dyDescent="0.25">
      <c r="B2" s="9" t="s">
        <v>2</v>
      </c>
      <c r="C2" s="9" t="s">
        <v>3</v>
      </c>
    </row>
    <row r="3" spans="1:12" x14ac:dyDescent="0.25">
      <c r="B3" s="9" t="s">
        <v>4</v>
      </c>
      <c r="C3" s="9" t="s">
        <v>5</v>
      </c>
    </row>
    <row r="4" spans="1:12" x14ac:dyDescent="0.25">
      <c r="B4" s="9" t="s">
        <v>6</v>
      </c>
      <c r="C4" s="9" t="s">
        <v>6</v>
      </c>
    </row>
    <row r="5" spans="1:12" x14ac:dyDescent="0.25">
      <c r="B5" s="9" t="s">
        <v>6</v>
      </c>
      <c r="C5" s="9" t="s">
        <v>6</v>
      </c>
    </row>
    <row r="6" spans="1:12" x14ac:dyDescent="0.25">
      <c r="A6" s="2" t="s">
        <v>6</v>
      </c>
      <c r="B6" s="2" t="s">
        <v>539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</row>
    <row r="7" spans="1:12" x14ac:dyDescent="0.25">
      <c r="A7" s="2" t="s">
        <v>6</v>
      </c>
      <c r="B7" s="2" t="s">
        <v>573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</row>
    <row r="8" spans="1:12" x14ac:dyDescent="0.25">
      <c r="A8" s="2" t="s">
        <v>6</v>
      </c>
      <c r="B8" s="2" t="s">
        <v>62</v>
      </c>
      <c r="C8" s="2" t="s">
        <v>63</v>
      </c>
      <c r="D8" s="2" t="s">
        <v>67</v>
      </c>
      <c r="E8" s="2" t="s">
        <v>102</v>
      </c>
      <c r="F8" s="2" t="s">
        <v>104</v>
      </c>
      <c r="G8" s="2" t="s">
        <v>105</v>
      </c>
      <c r="H8" s="2" t="s">
        <v>8</v>
      </c>
      <c r="I8" s="2" t="s">
        <v>107</v>
      </c>
      <c r="J8" s="2" t="s">
        <v>71</v>
      </c>
      <c r="K8" s="2" t="s">
        <v>108</v>
      </c>
      <c r="L8" s="2" t="s">
        <v>6</v>
      </c>
    </row>
    <row r="9" spans="1:12" x14ac:dyDescent="0.25">
      <c r="A9" s="2" t="s">
        <v>6</v>
      </c>
      <c r="B9" s="2" t="s">
        <v>6</v>
      </c>
      <c r="C9" s="2" t="s">
        <v>6</v>
      </c>
      <c r="D9" s="2" t="s">
        <v>6</v>
      </c>
      <c r="E9" s="2" t="s">
        <v>153</v>
      </c>
      <c r="F9" s="2" t="s">
        <v>154</v>
      </c>
      <c r="G9" s="2" t="s">
        <v>6</v>
      </c>
      <c r="H9" s="2" t="s">
        <v>10</v>
      </c>
      <c r="I9" s="2" t="s">
        <v>11</v>
      </c>
      <c r="J9" s="2" t="s">
        <v>11</v>
      </c>
      <c r="K9" s="2" t="s">
        <v>11</v>
      </c>
      <c r="L9" s="2" t="s">
        <v>6</v>
      </c>
    </row>
    <row r="10" spans="1:12" x14ac:dyDescent="0.25">
      <c r="A10" s="2" t="s">
        <v>6</v>
      </c>
      <c r="B10" s="2" t="s">
        <v>6</v>
      </c>
      <c r="C10" s="2" t="s">
        <v>12</v>
      </c>
      <c r="D10" s="2" t="s">
        <v>13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79</v>
      </c>
      <c r="L10" s="2" t="s">
        <v>6</v>
      </c>
    </row>
    <row r="11" spans="1:12" x14ac:dyDescent="0.25">
      <c r="A11" s="2" t="s">
        <v>6</v>
      </c>
      <c r="B11" s="2" t="s">
        <v>574</v>
      </c>
      <c r="C11" s="2" t="s">
        <v>6</v>
      </c>
      <c r="D11" s="2" t="s">
        <v>6</v>
      </c>
      <c r="E11" s="2" t="s">
        <v>6</v>
      </c>
      <c r="F11" s="11">
        <v>3558810.08</v>
      </c>
      <c r="G11" s="2" t="s">
        <v>6</v>
      </c>
      <c r="H11" s="11">
        <v>11487.02</v>
      </c>
      <c r="I11" s="2" t="s">
        <v>6</v>
      </c>
      <c r="J11" s="10">
        <v>1</v>
      </c>
      <c r="K11" s="10">
        <v>4.4499999999999998E-2</v>
      </c>
      <c r="L11" s="2" t="s">
        <v>6</v>
      </c>
    </row>
    <row r="12" spans="1:12" x14ac:dyDescent="0.25">
      <c r="A12" s="2" t="s">
        <v>6</v>
      </c>
      <c r="B12" s="2" t="s">
        <v>575</v>
      </c>
      <c r="C12" s="2" t="s">
        <v>6</v>
      </c>
      <c r="D12" s="2" t="s">
        <v>6</v>
      </c>
      <c r="E12" s="2" t="s">
        <v>6</v>
      </c>
      <c r="F12" s="11">
        <v>1236366.08</v>
      </c>
      <c r="G12" s="2" t="s">
        <v>6</v>
      </c>
      <c r="H12" s="11">
        <v>3311.79</v>
      </c>
      <c r="I12" s="2" t="s">
        <v>6</v>
      </c>
      <c r="J12" s="10">
        <v>0.2883</v>
      </c>
      <c r="K12" s="10">
        <v>1.2800000000000001E-2</v>
      </c>
      <c r="L12" s="2" t="s">
        <v>6</v>
      </c>
    </row>
    <row r="13" spans="1:12" x14ac:dyDescent="0.25">
      <c r="A13" s="2" t="s">
        <v>6</v>
      </c>
      <c r="B13" s="2" t="s">
        <v>576</v>
      </c>
      <c r="C13" s="2" t="s">
        <v>6</v>
      </c>
      <c r="D13" s="2" t="s">
        <v>6</v>
      </c>
      <c r="E13" s="2" t="s">
        <v>6</v>
      </c>
      <c r="F13" s="11">
        <v>0</v>
      </c>
      <c r="G13" s="2" t="s">
        <v>6</v>
      </c>
      <c r="H13" s="11">
        <v>0</v>
      </c>
      <c r="I13" s="2" t="s">
        <v>6</v>
      </c>
      <c r="J13" s="10">
        <v>0</v>
      </c>
      <c r="K13" s="10">
        <v>0</v>
      </c>
      <c r="L13" s="2" t="s">
        <v>6</v>
      </c>
    </row>
    <row r="14" spans="1:12" x14ac:dyDescent="0.25">
      <c r="A14" s="2" t="s">
        <v>6</v>
      </c>
      <c r="B14" s="2" t="s">
        <v>577</v>
      </c>
      <c r="C14" s="2" t="s">
        <v>6</v>
      </c>
      <c r="D14" s="2" t="s">
        <v>6</v>
      </c>
      <c r="E14" s="2" t="s">
        <v>6</v>
      </c>
      <c r="F14" s="11">
        <v>727.54</v>
      </c>
      <c r="G14" s="2" t="s">
        <v>6</v>
      </c>
      <c r="H14" s="11">
        <v>1516.18</v>
      </c>
      <c r="I14" s="2" t="s">
        <v>6</v>
      </c>
      <c r="J14" s="10">
        <v>0.13200000000000001</v>
      </c>
      <c r="K14" s="10">
        <v>5.8999999999999999E-3</v>
      </c>
      <c r="L14" s="2" t="s">
        <v>6</v>
      </c>
    </row>
    <row r="15" spans="1:12" x14ac:dyDescent="0.25">
      <c r="A15" s="12" t="s">
        <v>6</v>
      </c>
      <c r="B15" s="12" t="s">
        <v>578</v>
      </c>
      <c r="C15" s="13">
        <v>100987072</v>
      </c>
      <c r="D15" s="12" t="s">
        <v>87</v>
      </c>
      <c r="E15" s="12" t="s">
        <v>579</v>
      </c>
      <c r="F15" s="15">
        <v>727.54</v>
      </c>
      <c r="G15" s="15">
        <v>208398.3</v>
      </c>
      <c r="H15" s="15">
        <v>1516.18</v>
      </c>
      <c r="I15" s="14">
        <v>2.0000000000000001E-4</v>
      </c>
      <c r="J15" s="14">
        <v>0.13200000000000001</v>
      </c>
      <c r="K15" s="14">
        <v>5.8999999999999999E-3</v>
      </c>
      <c r="L15" s="12" t="s">
        <v>6</v>
      </c>
    </row>
    <row r="16" spans="1:12" x14ac:dyDescent="0.25">
      <c r="A16" s="2" t="s">
        <v>6</v>
      </c>
      <c r="B16" s="2" t="s">
        <v>580</v>
      </c>
      <c r="C16" s="2" t="s">
        <v>6</v>
      </c>
      <c r="D16" s="2" t="s">
        <v>6</v>
      </c>
      <c r="E16" s="2" t="s">
        <v>6</v>
      </c>
      <c r="F16" s="11">
        <v>0</v>
      </c>
      <c r="G16" s="2" t="s">
        <v>6</v>
      </c>
      <c r="H16" s="11">
        <v>0</v>
      </c>
      <c r="I16" s="2" t="s">
        <v>6</v>
      </c>
      <c r="J16" s="10">
        <v>0</v>
      </c>
      <c r="K16" s="10">
        <v>0</v>
      </c>
      <c r="L16" s="2" t="s">
        <v>6</v>
      </c>
    </row>
    <row r="17" spans="1:12" x14ac:dyDescent="0.25">
      <c r="A17" s="2" t="s">
        <v>6</v>
      </c>
      <c r="B17" s="2" t="s">
        <v>581</v>
      </c>
      <c r="C17" s="2" t="s">
        <v>6</v>
      </c>
      <c r="D17" s="2" t="s">
        <v>6</v>
      </c>
      <c r="E17" s="2" t="s">
        <v>6</v>
      </c>
      <c r="F17" s="11">
        <v>1235638.54</v>
      </c>
      <c r="G17" s="2" t="s">
        <v>6</v>
      </c>
      <c r="H17" s="11">
        <v>1795.61</v>
      </c>
      <c r="I17" s="2" t="s">
        <v>6</v>
      </c>
      <c r="J17" s="10">
        <v>0.15629999999999999</v>
      </c>
      <c r="K17" s="10">
        <v>7.0000000000000001E-3</v>
      </c>
      <c r="L17" s="2" t="s">
        <v>6</v>
      </c>
    </row>
    <row r="18" spans="1:12" x14ac:dyDescent="0.25">
      <c r="A18" s="12" t="s">
        <v>6</v>
      </c>
      <c r="B18" s="12" t="s">
        <v>582</v>
      </c>
      <c r="C18" s="13">
        <v>100458314</v>
      </c>
      <c r="D18" s="12" t="s">
        <v>87</v>
      </c>
      <c r="E18" s="12" t="s">
        <v>583</v>
      </c>
      <c r="F18" s="15">
        <v>947830.54</v>
      </c>
      <c r="G18" s="15">
        <v>159.63999999999999</v>
      </c>
      <c r="H18" s="15">
        <v>1513.12</v>
      </c>
      <c r="I18" s="14">
        <v>0.94779999999999998</v>
      </c>
      <c r="J18" s="14">
        <v>0.13170000000000001</v>
      </c>
      <c r="K18" s="14">
        <v>5.8999999999999999E-3</v>
      </c>
      <c r="L18" s="12" t="s">
        <v>6</v>
      </c>
    </row>
    <row r="19" spans="1:12" x14ac:dyDescent="0.25">
      <c r="A19" s="12" t="s">
        <v>6</v>
      </c>
      <c r="B19" s="12" t="s">
        <v>584</v>
      </c>
      <c r="C19" s="13">
        <v>62017520</v>
      </c>
      <c r="D19" s="12" t="s">
        <v>47</v>
      </c>
      <c r="E19" s="12" t="s">
        <v>585</v>
      </c>
      <c r="F19" s="15">
        <v>97500</v>
      </c>
      <c r="G19" s="15">
        <v>89.73</v>
      </c>
      <c r="H19" s="15">
        <v>282.49</v>
      </c>
      <c r="I19" s="14">
        <v>0.2422</v>
      </c>
      <c r="J19" s="14">
        <v>2.46E-2</v>
      </c>
      <c r="K19" s="14">
        <v>1.1000000000000001E-3</v>
      </c>
      <c r="L19" s="12" t="s">
        <v>6</v>
      </c>
    </row>
    <row r="20" spans="1:12" x14ac:dyDescent="0.25">
      <c r="A20" s="12" t="s">
        <v>6</v>
      </c>
      <c r="B20" s="12" t="s">
        <v>586</v>
      </c>
      <c r="C20" s="13">
        <v>9840798</v>
      </c>
      <c r="D20" s="12" t="s">
        <v>47</v>
      </c>
      <c r="E20" s="12" t="s">
        <v>550</v>
      </c>
      <c r="F20" s="15">
        <v>190308</v>
      </c>
      <c r="G20" s="15">
        <v>0</v>
      </c>
      <c r="H20" s="15">
        <v>0</v>
      </c>
      <c r="I20" s="14">
        <v>1.9E-2</v>
      </c>
      <c r="J20" s="14">
        <v>0</v>
      </c>
      <c r="K20" s="14">
        <v>0</v>
      </c>
      <c r="L20" s="12" t="s">
        <v>6</v>
      </c>
    </row>
    <row r="21" spans="1:12" x14ac:dyDescent="0.25">
      <c r="A21" s="2" t="s">
        <v>6</v>
      </c>
      <c r="B21" s="2" t="s">
        <v>587</v>
      </c>
      <c r="C21" s="2" t="s">
        <v>6</v>
      </c>
      <c r="D21" s="2" t="s">
        <v>6</v>
      </c>
      <c r="E21" s="2" t="s">
        <v>6</v>
      </c>
      <c r="F21" s="11">
        <v>2322444</v>
      </c>
      <c r="G21" s="2" t="s">
        <v>6</v>
      </c>
      <c r="H21" s="11">
        <v>8175.22</v>
      </c>
      <c r="I21" s="2" t="s">
        <v>6</v>
      </c>
      <c r="J21" s="10">
        <v>0.7117</v>
      </c>
      <c r="K21" s="10">
        <v>3.1699999999999999E-2</v>
      </c>
      <c r="L21" s="2" t="s">
        <v>6</v>
      </c>
    </row>
    <row r="22" spans="1:12" x14ac:dyDescent="0.25">
      <c r="A22" s="2" t="s">
        <v>6</v>
      </c>
      <c r="B22" s="2" t="s">
        <v>576</v>
      </c>
      <c r="C22" s="2" t="s">
        <v>6</v>
      </c>
      <c r="D22" s="2" t="s">
        <v>6</v>
      </c>
      <c r="E22" s="2" t="s">
        <v>6</v>
      </c>
      <c r="F22" s="11">
        <v>0</v>
      </c>
      <c r="G22" s="2" t="s">
        <v>6</v>
      </c>
      <c r="H22" s="11">
        <v>0</v>
      </c>
      <c r="I22" s="2" t="s">
        <v>6</v>
      </c>
      <c r="J22" s="10">
        <v>0</v>
      </c>
      <c r="K22" s="10">
        <v>0</v>
      </c>
      <c r="L22" s="2" t="s">
        <v>6</v>
      </c>
    </row>
    <row r="23" spans="1:12" x14ac:dyDescent="0.25">
      <c r="A23" s="2" t="s">
        <v>6</v>
      </c>
      <c r="B23" s="2" t="s">
        <v>577</v>
      </c>
      <c r="C23" s="2" t="s">
        <v>6</v>
      </c>
      <c r="D23" s="2" t="s">
        <v>6</v>
      </c>
      <c r="E23" s="2" t="s">
        <v>6</v>
      </c>
      <c r="F23" s="11">
        <v>0</v>
      </c>
      <c r="G23" s="2" t="s">
        <v>6</v>
      </c>
      <c r="H23" s="11">
        <v>0</v>
      </c>
      <c r="I23" s="2" t="s">
        <v>6</v>
      </c>
      <c r="J23" s="10">
        <v>0</v>
      </c>
      <c r="K23" s="10">
        <v>0</v>
      </c>
      <c r="L23" s="2" t="s">
        <v>6</v>
      </c>
    </row>
    <row r="24" spans="1:12" x14ac:dyDescent="0.25">
      <c r="A24" s="2" t="s">
        <v>6</v>
      </c>
      <c r="B24" s="2" t="s">
        <v>580</v>
      </c>
      <c r="C24" s="2" t="s">
        <v>6</v>
      </c>
      <c r="D24" s="2" t="s">
        <v>6</v>
      </c>
      <c r="E24" s="2" t="s">
        <v>6</v>
      </c>
      <c r="F24" s="11">
        <v>793358</v>
      </c>
      <c r="G24" s="2" t="s">
        <v>6</v>
      </c>
      <c r="H24" s="11">
        <v>2690.99</v>
      </c>
      <c r="I24" s="2" t="s">
        <v>6</v>
      </c>
      <c r="J24" s="10">
        <v>0.23430000000000001</v>
      </c>
      <c r="K24" s="10">
        <v>1.04E-2</v>
      </c>
      <c r="L24" s="2" t="s">
        <v>6</v>
      </c>
    </row>
    <row r="25" spans="1:12" x14ac:dyDescent="0.25">
      <c r="A25" s="12" t="s">
        <v>6</v>
      </c>
      <c r="B25" s="12" t="s">
        <v>588</v>
      </c>
      <c r="C25" s="13">
        <v>62000073</v>
      </c>
      <c r="D25" s="12" t="s">
        <v>47</v>
      </c>
      <c r="E25" s="12" t="s">
        <v>589</v>
      </c>
      <c r="F25" s="15">
        <v>249239</v>
      </c>
      <c r="G25" s="15">
        <v>99.1</v>
      </c>
      <c r="H25" s="15">
        <v>797.55</v>
      </c>
      <c r="I25" s="14">
        <v>0</v>
      </c>
      <c r="J25" s="14">
        <v>6.9400000000000003E-2</v>
      </c>
      <c r="K25" s="14">
        <v>3.0999999999999999E-3</v>
      </c>
      <c r="L25" s="12" t="s">
        <v>6</v>
      </c>
    </row>
    <row r="26" spans="1:12" x14ac:dyDescent="0.25">
      <c r="A26" s="12" t="s">
        <v>6</v>
      </c>
      <c r="B26" s="12" t="s">
        <v>590</v>
      </c>
      <c r="C26" s="13">
        <v>62002115</v>
      </c>
      <c r="D26" s="12" t="s">
        <v>53</v>
      </c>
      <c r="E26" s="12" t="s">
        <v>591</v>
      </c>
      <c r="F26" s="15">
        <v>244119</v>
      </c>
      <c r="G26" s="15">
        <v>91.58</v>
      </c>
      <c r="H26" s="15">
        <v>835.24</v>
      </c>
      <c r="I26" s="14">
        <v>2.0999999999999999E-3</v>
      </c>
      <c r="J26" s="14">
        <v>7.2700000000000001E-2</v>
      </c>
      <c r="K26" s="14">
        <v>3.2000000000000002E-3</v>
      </c>
      <c r="L26" s="12" t="s">
        <v>6</v>
      </c>
    </row>
    <row r="27" spans="1:12" x14ac:dyDescent="0.25">
      <c r="A27" s="12" t="s">
        <v>6</v>
      </c>
      <c r="B27" s="12" t="s">
        <v>592</v>
      </c>
      <c r="C27" s="13">
        <v>62010566</v>
      </c>
      <c r="D27" s="12" t="s">
        <v>47</v>
      </c>
      <c r="E27" s="12" t="s">
        <v>593</v>
      </c>
      <c r="F27" s="15">
        <v>300000</v>
      </c>
      <c r="G27" s="15">
        <v>109.24</v>
      </c>
      <c r="H27" s="15">
        <v>1058.21</v>
      </c>
      <c r="I27" s="14">
        <v>0</v>
      </c>
      <c r="J27" s="14">
        <v>9.2100000000000001E-2</v>
      </c>
      <c r="K27" s="14">
        <v>4.1000000000000003E-3</v>
      </c>
      <c r="L27" s="12" t="s">
        <v>6</v>
      </c>
    </row>
    <row r="28" spans="1:12" x14ac:dyDescent="0.25">
      <c r="A28" s="2" t="s">
        <v>6</v>
      </c>
      <c r="B28" s="2" t="s">
        <v>581</v>
      </c>
      <c r="C28" s="2" t="s">
        <v>6</v>
      </c>
      <c r="D28" s="2" t="s">
        <v>6</v>
      </c>
      <c r="E28" s="2" t="s">
        <v>6</v>
      </c>
      <c r="F28" s="11">
        <v>1529086</v>
      </c>
      <c r="G28" s="2" t="s">
        <v>6</v>
      </c>
      <c r="H28" s="11">
        <v>5484.23</v>
      </c>
      <c r="I28" s="2" t="s">
        <v>6</v>
      </c>
      <c r="J28" s="10">
        <v>0.47739999999999999</v>
      </c>
      <c r="K28" s="10">
        <v>2.12E-2</v>
      </c>
      <c r="L28" s="2" t="s">
        <v>6</v>
      </c>
    </row>
    <row r="29" spans="1:12" x14ac:dyDescent="0.25">
      <c r="A29" s="12" t="s">
        <v>6</v>
      </c>
      <c r="B29" s="12" t="s">
        <v>594</v>
      </c>
      <c r="C29" s="13">
        <v>62013909</v>
      </c>
      <c r="D29" s="12" t="s">
        <v>47</v>
      </c>
      <c r="E29" s="12" t="s">
        <v>595</v>
      </c>
      <c r="F29" s="15">
        <v>248020</v>
      </c>
      <c r="G29" s="15">
        <v>97.39</v>
      </c>
      <c r="H29" s="15">
        <v>780</v>
      </c>
      <c r="I29" s="14">
        <v>3.3E-3</v>
      </c>
      <c r="J29" s="14">
        <v>6.7900000000000002E-2</v>
      </c>
      <c r="K29" s="14">
        <v>3.0000000000000001E-3</v>
      </c>
      <c r="L29" s="12" t="s">
        <v>6</v>
      </c>
    </row>
    <row r="30" spans="1:12" x14ac:dyDescent="0.25">
      <c r="A30" s="12" t="s">
        <v>6</v>
      </c>
      <c r="B30" s="12" t="s">
        <v>596</v>
      </c>
      <c r="C30" s="13">
        <v>62002044</v>
      </c>
      <c r="D30" s="12" t="s">
        <v>47</v>
      </c>
      <c r="E30" s="12" t="s">
        <v>597</v>
      </c>
      <c r="F30" s="15">
        <v>399913</v>
      </c>
      <c r="G30" s="15">
        <v>110.68</v>
      </c>
      <c r="H30" s="15">
        <v>1429.2</v>
      </c>
      <c r="I30" s="14">
        <v>7.1000000000000004E-3</v>
      </c>
      <c r="J30" s="14">
        <v>0.1244</v>
      </c>
      <c r="K30" s="14">
        <v>5.4999999999999997E-3</v>
      </c>
      <c r="L30" s="12" t="s">
        <v>6</v>
      </c>
    </row>
    <row r="31" spans="1:12" x14ac:dyDescent="0.25">
      <c r="A31" s="12" t="s">
        <v>6</v>
      </c>
      <c r="B31" s="12" t="s">
        <v>598</v>
      </c>
      <c r="C31" s="13">
        <v>62014170</v>
      </c>
      <c r="D31" s="12" t="s">
        <v>47</v>
      </c>
      <c r="E31" s="12" t="s">
        <v>599</v>
      </c>
      <c r="F31" s="15">
        <v>185000</v>
      </c>
      <c r="G31" s="15">
        <v>108.76</v>
      </c>
      <c r="H31" s="15">
        <v>649.69000000000005</v>
      </c>
      <c r="I31" s="14">
        <v>0</v>
      </c>
      <c r="J31" s="14">
        <v>5.6599999999999998E-2</v>
      </c>
      <c r="K31" s="14">
        <v>2.5000000000000001E-3</v>
      </c>
      <c r="L31" s="12" t="s">
        <v>6</v>
      </c>
    </row>
    <row r="32" spans="1:12" x14ac:dyDescent="0.25">
      <c r="A32" s="12" t="s">
        <v>6</v>
      </c>
      <c r="B32" s="12" t="s">
        <v>600</v>
      </c>
      <c r="C32" s="13">
        <v>62017074</v>
      </c>
      <c r="D32" s="12" t="s">
        <v>47</v>
      </c>
      <c r="E32" s="12" t="s">
        <v>601</v>
      </c>
      <c r="F32" s="15">
        <v>255000</v>
      </c>
      <c r="G32" s="15">
        <v>98.18</v>
      </c>
      <c r="H32" s="15">
        <v>808.41</v>
      </c>
      <c r="I32" s="14">
        <v>1.2999999999999999E-3</v>
      </c>
      <c r="J32" s="14">
        <v>7.0400000000000004E-2</v>
      </c>
      <c r="K32" s="14">
        <v>3.0999999999999999E-3</v>
      </c>
      <c r="L32" s="12" t="s">
        <v>6</v>
      </c>
    </row>
    <row r="33" spans="1:12" x14ac:dyDescent="0.25">
      <c r="A33" s="12" t="s">
        <v>6</v>
      </c>
      <c r="B33" s="12" t="s">
        <v>602</v>
      </c>
      <c r="C33" s="13">
        <v>62012778</v>
      </c>
      <c r="D33" s="12" t="s">
        <v>47</v>
      </c>
      <c r="E33" s="12" t="s">
        <v>603</v>
      </c>
      <c r="F33" s="15">
        <v>441153</v>
      </c>
      <c r="G33" s="15">
        <v>127.55</v>
      </c>
      <c r="H33" s="15">
        <v>1816.93</v>
      </c>
      <c r="I33" s="14">
        <v>0</v>
      </c>
      <c r="J33" s="14">
        <v>0.15820000000000001</v>
      </c>
      <c r="K33" s="14">
        <v>7.0000000000000001E-3</v>
      </c>
      <c r="L33" s="12" t="s">
        <v>6</v>
      </c>
    </row>
    <row r="34" spans="1:12" x14ac:dyDescent="0.25">
      <c r="A34" s="8" t="s">
        <v>6</v>
      </c>
      <c r="B34" s="7" t="s">
        <v>98</v>
      </c>
      <c r="C34" s="8" t="s">
        <v>6</v>
      </c>
      <c r="D34" s="8" t="s">
        <v>6</v>
      </c>
      <c r="E34" s="8" t="s">
        <v>6</v>
      </c>
      <c r="F34" s="8" t="s">
        <v>6</v>
      </c>
      <c r="G34" s="8" t="s">
        <v>6</v>
      </c>
      <c r="H34" s="8" t="s">
        <v>6</v>
      </c>
      <c r="I34" s="8" t="s">
        <v>6</v>
      </c>
      <c r="J34" s="8" t="s">
        <v>6</v>
      </c>
      <c r="K34" s="8" t="s">
        <v>6</v>
      </c>
      <c r="L34" s="8" t="s">
        <v>6</v>
      </c>
    </row>
    <row r="35" spans="1:12" x14ac:dyDescent="0.25">
      <c r="A35" s="8" t="s">
        <v>6</v>
      </c>
      <c r="B35" s="7" t="s">
        <v>139</v>
      </c>
      <c r="C35" s="8" t="s">
        <v>6</v>
      </c>
      <c r="D35" s="8" t="s">
        <v>6</v>
      </c>
      <c r="E35" s="8" t="s">
        <v>6</v>
      </c>
      <c r="F35" s="8" t="s">
        <v>6</v>
      </c>
      <c r="G35" s="8" t="s">
        <v>6</v>
      </c>
      <c r="H35" s="8" t="s">
        <v>6</v>
      </c>
      <c r="I35" s="8" t="s">
        <v>6</v>
      </c>
      <c r="J35" s="8" t="s">
        <v>6</v>
      </c>
      <c r="K35" s="8" t="s">
        <v>6</v>
      </c>
      <c r="L35" s="8" t="s">
        <v>6</v>
      </c>
    </row>
    <row r="36" spans="1:12" x14ac:dyDescent="0.25">
      <c r="A36" s="9" t="s">
        <v>524</v>
      </c>
      <c r="B36" s="9" t="s">
        <v>60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rightToLeft="1" workbookViewId="0"/>
  </sheetViews>
  <sheetFormatPr defaultRowHeight="13.8" x14ac:dyDescent="0.25"/>
  <cols>
    <col min="1" max="1" width="2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1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5">
      <c r="B1" s="9" t="s">
        <v>0</v>
      </c>
      <c r="C1" s="9" t="s">
        <v>1</v>
      </c>
    </row>
    <row r="2" spans="1:13" x14ac:dyDescent="0.25">
      <c r="B2" s="9" t="s">
        <v>2</v>
      </c>
      <c r="C2" s="9" t="s">
        <v>3</v>
      </c>
    </row>
    <row r="3" spans="1:13" x14ac:dyDescent="0.25">
      <c r="B3" s="9" t="s">
        <v>4</v>
      </c>
      <c r="C3" s="9" t="s">
        <v>5</v>
      </c>
    </row>
    <row r="4" spans="1:13" x14ac:dyDescent="0.25">
      <c r="B4" s="9" t="s">
        <v>6</v>
      </c>
      <c r="C4" s="9" t="s">
        <v>6</v>
      </c>
    </row>
    <row r="5" spans="1:13" x14ac:dyDescent="0.25">
      <c r="B5" s="9" t="s">
        <v>6</v>
      </c>
      <c r="C5" s="9" t="s">
        <v>6</v>
      </c>
    </row>
    <row r="6" spans="1:13" x14ac:dyDescent="0.25">
      <c r="A6" s="2" t="s">
        <v>6</v>
      </c>
      <c r="B6" s="2" t="s">
        <v>539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</row>
    <row r="7" spans="1:13" x14ac:dyDescent="0.25">
      <c r="A7" s="2" t="s">
        <v>6</v>
      </c>
      <c r="B7" s="2" t="s">
        <v>604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</row>
    <row r="8" spans="1:13" x14ac:dyDescent="0.25">
      <c r="A8" s="2" t="s">
        <v>6</v>
      </c>
      <c r="B8" s="2" t="s">
        <v>62</v>
      </c>
      <c r="C8" s="2" t="s">
        <v>63</v>
      </c>
      <c r="D8" s="2" t="s">
        <v>142</v>
      </c>
      <c r="E8" s="2" t="s">
        <v>67</v>
      </c>
      <c r="F8" s="2" t="s">
        <v>102</v>
      </c>
      <c r="G8" s="2" t="s">
        <v>104</v>
      </c>
      <c r="H8" s="2" t="s">
        <v>105</v>
      </c>
      <c r="I8" s="2" t="s">
        <v>8</v>
      </c>
      <c r="J8" s="2" t="s">
        <v>107</v>
      </c>
      <c r="K8" s="2" t="s">
        <v>71</v>
      </c>
      <c r="L8" s="2" t="s">
        <v>108</v>
      </c>
      <c r="M8" s="2" t="s">
        <v>6</v>
      </c>
    </row>
    <row r="9" spans="1:13" x14ac:dyDescent="0.25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110</v>
      </c>
      <c r="H9" s="2" t="s">
        <v>111</v>
      </c>
      <c r="I9" s="2" t="s">
        <v>10</v>
      </c>
      <c r="J9" s="2" t="s">
        <v>11</v>
      </c>
      <c r="K9" s="2" t="s">
        <v>11</v>
      </c>
      <c r="L9" s="2" t="s">
        <v>11</v>
      </c>
      <c r="M9" s="2" t="s">
        <v>6</v>
      </c>
    </row>
    <row r="10" spans="1:13" x14ac:dyDescent="0.25">
      <c r="A10" s="2" t="s">
        <v>6</v>
      </c>
      <c r="B10" s="2" t="s">
        <v>6</v>
      </c>
      <c r="C10" s="2" t="s">
        <v>12</v>
      </c>
      <c r="D10" s="2" t="s">
        <v>13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79</v>
      </c>
      <c r="L10" s="2" t="s">
        <v>80</v>
      </c>
      <c r="M10" s="2" t="s">
        <v>6</v>
      </c>
    </row>
    <row r="11" spans="1:13" x14ac:dyDescent="0.25">
      <c r="A11" s="2" t="s">
        <v>6</v>
      </c>
      <c r="B11" s="2" t="s">
        <v>501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11">
        <v>0</v>
      </c>
      <c r="J11" s="10">
        <v>0</v>
      </c>
      <c r="K11" s="10">
        <v>1</v>
      </c>
      <c r="L11" s="10">
        <v>0</v>
      </c>
      <c r="M11" s="2" t="s">
        <v>6</v>
      </c>
    </row>
    <row r="12" spans="1:13" x14ac:dyDescent="0.25">
      <c r="A12" s="2" t="s">
        <v>6</v>
      </c>
      <c r="B12" s="2" t="s">
        <v>605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6</v>
      </c>
      <c r="I12" s="11">
        <v>0</v>
      </c>
      <c r="J12" s="10">
        <v>0</v>
      </c>
      <c r="K12" s="10">
        <v>0</v>
      </c>
      <c r="L12" s="10">
        <v>0</v>
      </c>
      <c r="M12" s="2" t="s">
        <v>6</v>
      </c>
    </row>
    <row r="13" spans="1:13" x14ac:dyDescent="0.25">
      <c r="A13" s="2" t="s">
        <v>6</v>
      </c>
      <c r="B13" s="2" t="s">
        <v>606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2" t="s">
        <v>6</v>
      </c>
      <c r="I13" s="11">
        <v>0</v>
      </c>
      <c r="J13" s="10">
        <v>0</v>
      </c>
      <c r="K13" s="10">
        <v>1</v>
      </c>
      <c r="L13" s="10">
        <v>0</v>
      </c>
      <c r="M13" s="2" t="s">
        <v>6</v>
      </c>
    </row>
    <row r="14" spans="1:13" x14ac:dyDescent="0.25">
      <c r="A14" s="12" t="s">
        <v>6</v>
      </c>
      <c r="B14" s="12" t="s">
        <v>607</v>
      </c>
      <c r="C14" s="13">
        <v>62018205</v>
      </c>
      <c r="D14" s="12" t="s">
        <v>414</v>
      </c>
      <c r="E14" s="12" t="s">
        <v>47</v>
      </c>
      <c r="F14" s="12" t="s">
        <v>608</v>
      </c>
      <c r="G14" s="15">
        <v>38030</v>
      </c>
      <c r="H14" s="15">
        <v>0</v>
      </c>
      <c r="I14" s="15">
        <v>0</v>
      </c>
      <c r="J14" s="14">
        <v>0</v>
      </c>
      <c r="K14" s="14">
        <v>1</v>
      </c>
      <c r="L14" s="14">
        <v>0</v>
      </c>
      <c r="M14" s="12" t="s">
        <v>6</v>
      </c>
    </row>
    <row r="15" spans="1:13" x14ac:dyDescent="0.25">
      <c r="A15" s="8" t="s">
        <v>6</v>
      </c>
      <c r="B15" s="7" t="s">
        <v>98</v>
      </c>
      <c r="C15" s="8" t="s">
        <v>6</v>
      </c>
      <c r="D15" s="8" t="s">
        <v>6</v>
      </c>
      <c r="E15" s="8" t="s">
        <v>6</v>
      </c>
      <c r="F15" s="8" t="s">
        <v>6</v>
      </c>
      <c r="G15" s="8" t="s">
        <v>6</v>
      </c>
      <c r="H15" s="8" t="s">
        <v>6</v>
      </c>
      <c r="I15" s="8" t="s">
        <v>6</v>
      </c>
      <c r="J15" s="8" t="s">
        <v>6</v>
      </c>
      <c r="K15" s="8" t="s">
        <v>6</v>
      </c>
      <c r="L15" s="8" t="s">
        <v>6</v>
      </c>
      <c r="M15" s="8" t="s">
        <v>6</v>
      </c>
    </row>
    <row r="16" spans="1:13" x14ac:dyDescent="0.25">
      <c r="A16" s="8" t="s">
        <v>6</v>
      </c>
      <c r="B16" s="7" t="s">
        <v>139</v>
      </c>
      <c r="C16" s="8" t="s">
        <v>6</v>
      </c>
      <c r="D16" s="8" t="s">
        <v>6</v>
      </c>
      <c r="E16" s="8" t="s">
        <v>6</v>
      </c>
      <c r="F16" s="8" t="s">
        <v>6</v>
      </c>
      <c r="G16" s="8" t="s">
        <v>6</v>
      </c>
      <c r="H16" s="8" t="s">
        <v>6</v>
      </c>
      <c r="I16" s="8" t="s">
        <v>6</v>
      </c>
      <c r="J16" s="8" t="s">
        <v>6</v>
      </c>
      <c r="K16" s="8" t="s">
        <v>6</v>
      </c>
      <c r="L16" s="8" t="s">
        <v>6</v>
      </c>
      <c r="M16" s="8" t="s">
        <v>6</v>
      </c>
    </row>
    <row r="17" spans="1:2" x14ac:dyDescent="0.25">
      <c r="A17" s="9" t="s">
        <v>524</v>
      </c>
      <c r="B17" s="9" t="s">
        <v>60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workbookViewId="0"/>
  </sheetViews>
  <sheetFormatPr defaultRowHeight="13.8" x14ac:dyDescent="0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5">
      <c r="B1" s="9" t="s">
        <v>0</v>
      </c>
      <c r="C1" s="9" t="s">
        <v>1</v>
      </c>
    </row>
    <row r="2" spans="1:13" x14ac:dyDescent="0.25">
      <c r="B2" s="9" t="s">
        <v>2</v>
      </c>
      <c r="C2" s="9" t="s">
        <v>3</v>
      </c>
    </row>
    <row r="3" spans="1:13" x14ac:dyDescent="0.25">
      <c r="B3" s="9" t="s">
        <v>4</v>
      </c>
      <c r="C3" s="9" t="s">
        <v>5</v>
      </c>
    </row>
    <row r="4" spans="1:13" x14ac:dyDescent="0.25">
      <c r="B4" s="9" t="s">
        <v>6</v>
      </c>
      <c r="C4" s="9" t="s">
        <v>6</v>
      </c>
    </row>
    <row r="5" spans="1:13" x14ac:dyDescent="0.25">
      <c r="B5" s="9" t="s">
        <v>6</v>
      </c>
      <c r="C5" s="9" t="s">
        <v>6</v>
      </c>
    </row>
    <row r="6" spans="1:13" x14ac:dyDescent="0.25">
      <c r="A6" s="2" t="s">
        <v>6</v>
      </c>
      <c r="B6" s="2" t="s">
        <v>539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</row>
    <row r="7" spans="1:13" x14ac:dyDescent="0.25">
      <c r="A7" s="2" t="s">
        <v>6</v>
      </c>
      <c r="B7" s="2" t="s">
        <v>609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</row>
    <row r="8" spans="1:13" x14ac:dyDescent="0.25">
      <c r="A8" s="2" t="s">
        <v>6</v>
      </c>
      <c r="B8" s="2" t="s">
        <v>62</v>
      </c>
      <c r="C8" s="2" t="s">
        <v>63</v>
      </c>
      <c r="D8" s="2" t="s">
        <v>142</v>
      </c>
      <c r="E8" s="2" t="s">
        <v>67</v>
      </c>
      <c r="F8" s="2" t="s">
        <v>102</v>
      </c>
      <c r="G8" s="2" t="s">
        <v>104</v>
      </c>
      <c r="H8" s="2" t="s">
        <v>105</v>
      </c>
      <c r="I8" s="2" t="s">
        <v>8</v>
      </c>
      <c r="J8" s="2" t="s">
        <v>107</v>
      </c>
      <c r="K8" s="2" t="s">
        <v>71</v>
      </c>
      <c r="L8" s="2" t="s">
        <v>108</v>
      </c>
      <c r="M8" s="2" t="s">
        <v>6</v>
      </c>
    </row>
    <row r="9" spans="1:13" x14ac:dyDescent="0.25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153</v>
      </c>
      <c r="G9" s="2" t="s">
        <v>154</v>
      </c>
      <c r="H9" s="2" t="s">
        <v>6</v>
      </c>
      <c r="I9" s="2" t="s">
        <v>10</v>
      </c>
      <c r="J9" s="2" t="s">
        <v>11</v>
      </c>
      <c r="K9" s="2" t="s">
        <v>11</v>
      </c>
      <c r="L9" s="2" t="s">
        <v>11</v>
      </c>
      <c r="M9" s="2" t="s">
        <v>6</v>
      </c>
    </row>
    <row r="10" spans="1:13" x14ac:dyDescent="0.25">
      <c r="A10" s="2" t="s">
        <v>6</v>
      </c>
      <c r="B10" s="2" t="s">
        <v>6</v>
      </c>
      <c r="C10" s="2" t="s">
        <v>12</v>
      </c>
      <c r="D10" s="2" t="s">
        <v>13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79</v>
      </c>
      <c r="L10" s="2" t="s">
        <v>80</v>
      </c>
      <c r="M10" s="2" t="s">
        <v>6</v>
      </c>
    </row>
    <row r="11" spans="1:13" x14ac:dyDescent="0.25">
      <c r="A11" s="2" t="s">
        <v>6</v>
      </c>
      <c r="B11" s="2" t="s">
        <v>515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11">
        <v>0</v>
      </c>
      <c r="J11" s="10">
        <v>0</v>
      </c>
      <c r="K11" s="10">
        <v>0</v>
      </c>
      <c r="L11" s="10">
        <v>0</v>
      </c>
      <c r="M11" s="2" t="s">
        <v>6</v>
      </c>
    </row>
    <row r="12" spans="1:13" x14ac:dyDescent="0.25">
      <c r="A12" s="2" t="s">
        <v>6</v>
      </c>
      <c r="B12" s="2" t="s">
        <v>610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6</v>
      </c>
      <c r="I12" s="11">
        <v>0</v>
      </c>
      <c r="J12" s="10">
        <v>0</v>
      </c>
      <c r="K12" s="10">
        <v>0</v>
      </c>
      <c r="L12" s="10">
        <v>0</v>
      </c>
      <c r="M12" s="2" t="s">
        <v>6</v>
      </c>
    </row>
    <row r="13" spans="1:13" x14ac:dyDescent="0.25">
      <c r="A13" s="2" t="s">
        <v>6</v>
      </c>
      <c r="B13" s="2" t="s">
        <v>516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2" t="s">
        <v>6</v>
      </c>
      <c r="I13" s="11">
        <v>0</v>
      </c>
      <c r="J13" s="10">
        <v>0</v>
      </c>
      <c r="K13" s="10">
        <v>0</v>
      </c>
      <c r="L13" s="10">
        <v>0</v>
      </c>
      <c r="M13" s="2" t="s">
        <v>6</v>
      </c>
    </row>
    <row r="14" spans="1:13" x14ac:dyDescent="0.25">
      <c r="A14" s="2" t="s">
        <v>6</v>
      </c>
      <c r="B14" s="2" t="s">
        <v>611</v>
      </c>
      <c r="C14" s="2" t="s">
        <v>6</v>
      </c>
      <c r="D14" s="2" t="s">
        <v>6</v>
      </c>
      <c r="E14" s="2" t="s">
        <v>6</v>
      </c>
      <c r="F14" s="2" t="s">
        <v>6</v>
      </c>
      <c r="G14" s="2" t="s">
        <v>6</v>
      </c>
      <c r="H14" s="2" t="s">
        <v>6</v>
      </c>
      <c r="I14" s="11">
        <v>0</v>
      </c>
      <c r="J14" s="10">
        <v>0</v>
      </c>
      <c r="K14" s="10">
        <v>0</v>
      </c>
      <c r="L14" s="10">
        <v>0</v>
      </c>
      <c r="M14" s="2" t="s">
        <v>6</v>
      </c>
    </row>
    <row r="15" spans="1:13" x14ac:dyDescent="0.25">
      <c r="A15" s="2" t="s">
        <v>6</v>
      </c>
      <c r="B15" s="2" t="s">
        <v>612</v>
      </c>
      <c r="C15" s="2" t="s">
        <v>6</v>
      </c>
      <c r="D15" s="2" t="s">
        <v>6</v>
      </c>
      <c r="E15" s="2" t="s">
        <v>6</v>
      </c>
      <c r="F15" s="2" t="s">
        <v>6</v>
      </c>
      <c r="G15" s="2" t="s">
        <v>6</v>
      </c>
      <c r="H15" s="2" t="s">
        <v>6</v>
      </c>
      <c r="I15" s="11">
        <v>0</v>
      </c>
      <c r="J15" s="10">
        <v>0</v>
      </c>
      <c r="K15" s="10">
        <v>0</v>
      </c>
      <c r="L15" s="10">
        <v>0</v>
      </c>
      <c r="M15" s="2" t="s">
        <v>6</v>
      </c>
    </row>
    <row r="16" spans="1:13" x14ac:dyDescent="0.25">
      <c r="A16" s="2" t="s">
        <v>6</v>
      </c>
      <c r="B16" s="2" t="s">
        <v>518</v>
      </c>
      <c r="C16" s="2" t="s">
        <v>6</v>
      </c>
      <c r="D16" s="2" t="s">
        <v>6</v>
      </c>
      <c r="E16" s="2" t="s">
        <v>6</v>
      </c>
      <c r="F16" s="2" t="s">
        <v>6</v>
      </c>
      <c r="G16" s="2" t="s">
        <v>6</v>
      </c>
      <c r="H16" s="2" t="s">
        <v>6</v>
      </c>
      <c r="I16" s="11">
        <v>0</v>
      </c>
      <c r="J16" s="10">
        <v>0</v>
      </c>
      <c r="K16" s="10">
        <v>0</v>
      </c>
      <c r="L16" s="10">
        <v>0</v>
      </c>
      <c r="M16" s="2" t="s">
        <v>6</v>
      </c>
    </row>
    <row r="17" spans="1:13" x14ac:dyDescent="0.25">
      <c r="A17" s="2" t="s">
        <v>6</v>
      </c>
      <c r="B17" s="2" t="s">
        <v>443</v>
      </c>
      <c r="C17" s="2" t="s">
        <v>6</v>
      </c>
      <c r="D17" s="2" t="s">
        <v>6</v>
      </c>
      <c r="E17" s="2" t="s">
        <v>6</v>
      </c>
      <c r="F17" s="2" t="s">
        <v>6</v>
      </c>
      <c r="G17" s="2" t="s">
        <v>6</v>
      </c>
      <c r="H17" s="2" t="s">
        <v>6</v>
      </c>
      <c r="I17" s="11">
        <v>0</v>
      </c>
      <c r="J17" s="10">
        <v>0</v>
      </c>
      <c r="K17" s="10">
        <v>0</v>
      </c>
      <c r="L17" s="10">
        <v>0</v>
      </c>
      <c r="M17" s="2" t="s">
        <v>6</v>
      </c>
    </row>
    <row r="18" spans="1:13" x14ac:dyDescent="0.25">
      <c r="A18" s="2" t="s">
        <v>6</v>
      </c>
      <c r="B18" s="2" t="s">
        <v>613</v>
      </c>
      <c r="C18" s="2" t="s">
        <v>6</v>
      </c>
      <c r="D18" s="2" t="s">
        <v>6</v>
      </c>
      <c r="E18" s="2" t="s">
        <v>6</v>
      </c>
      <c r="F18" s="2" t="s">
        <v>6</v>
      </c>
      <c r="G18" s="2" t="s">
        <v>6</v>
      </c>
      <c r="H18" s="2" t="s">
        <v>6</v>
      </c>
      <c r="I18" s="11">
        <v>0</v>
      </c>
      <c r="J18" s="10">
        <v>0</v>
      </c>
      <c r="K18" s="10">
        <v>0</v>
      </c>
      <c r="L18" s="10">
        <v>0</v>
      </c>
      <c r="M18" s="2" t="s">
        <v>6</v>
      </c>
    </row>
    <row r="19" spans="1:13" x14ac:dyDescent="0.25">
      <c r="A19" s="2" t="s">
        <v>6</v>
      </c>
      <c r="B19" s="2" t="s">
        <v>516</v>
      </c>
      <c r="C19" s="2" t="s">
        <v>6</v>
      </c>
      <c r="D19" s="2" t="s">
        <v>6</v>
      </c>
      <c r="E19" s="2" t="s">
        <v>6</v>
      </c>
      <c r="F19" s="2" t="s">
        <v>6</v>
      </c>
      <c r="G19" s="2" t="s">
        <v>6</v>
      </c>
      <c r="H19" s="2" t="s">
        <v>6</v>
      </c>
      <c r="I19" s="11">
        <v>0</v>
      </c>
      <c r="J19" s="10">
        <v>0</v>
      </c>
      <c r="K19" s="10">
        <v>0</v>
      </c>
      <c r="L19" s="10">
        <v>0</v>
      </c>
      <c r="M19" s="2" t="s">
        <v>6</v>
      </c>
    </row>
    <row r="20" spans="1:13" x14ac:dyDescent="0.25">
      <c r="A20" s="2" t="s">
        <v>6</v>
      </c>
      <c r="B20" s="2" t="s">
        <v>522</v>
      </c>
      <c r="C20" s="2" t="s">
        <v>6</v>
      </c>
      <c r="D20" s="2" t="s">
        <v>6</v>
      </c>
      <c r="E20" s="2" t="s">
        <v>6</v>
      </c>
      <c r="F20" s="2" t="s">
        <v>6</v>
      </c>
      <c r="G20" s="2" t="s">
        <v>6</v>
      </c>
      <c r="H20" s="2" t="s">
        <v>6</v>
      </c>
      <c r="I20" s="11">
        <v>0</v>
      </c>
      <c r="J20" s="10">
        <v>0</v>
      </c>
      <c r="K20" s="10">
        <v>0</v>
      </c>
      <c r="L20" s="10">
        <v>0</v>
      </c>
      <c r="M20" s="2" t="s">
        <v>6</v>
      </c>
    </row>
    <row r="21" spans="1:13" x14ac:dyDescent="0.25">
      <c r="A21" s="2" t="s">
        <v>6</v>
      </c>
      <c r="B21" s="2" t="s">
        <v>518</v>
      </c>
      <c r="C21" s="2" t="s">
        <v>6</v>
      </c>
      <c r="D21" s="2" t="s">
        <v>6</v>
      </c>
      <c r="E21" s="2" t="s">
        <v>6</v>
      </c>
      <c r="F21" s="2" t="s">
        <v>6</v>
      </c>
      <c r="G21" s="2" t="s">
        <v>6</v>
      </c>
      <c r="H21" s="2" t="s">
        <v>6</v>
      </c>
      <c r="I21" s="11">
        <v>0</v>
      </c>
      <c r="J21" s="10">
        <v>0</v>
      </c>
      <c r="K21" s="10">
        <v>0</v>
      </c>
      <c r="L21" s="10">
        <v>0</v>
      </c>
      <c r="M21" s="2" t="s">
        <v>6</v>
      </c>
    </row>
    <row r="22" spans="1:13" x14ac:dyDescent="0.25">
      <c r="A22" s="2" t="s">
        <v>6</v>
      </c>
      <c r="B22" s="2" t="s">
        <v>523</v>
      </c>
      <c r="C22" s="2" t="s">
        <v>6</v>
      </c>
      <c r="D22" s="2" t="s">
        <v>6</v>
      </c>
      <c r="E22" s="2" t="s">
        <v>6</v>
      </c>
      <c r="F22" s="2" t="s">
        <v>6</v>
      </c>
      <c r="G22" s="2" t="s">
        <v>6</v>
      </c>
      <c r="H22" s="2" t="s">
        <v>6</v>
      </c>
      <c r="I22" s="11">
        <v>0</v>
      </c>
      <c r="J22" s="10">
        <v>0</v>
      </c>
      <c r="K22" s="10">
        <v>0</v>
      </c>
      <c r="L22" s="10">
        <v>0</v>
      </c>
      <c r="M22" s="2" t="s">
        <v>6</v>
      </c>
    </row>
    <row r="23" spans="1:13" x14ac:dyDescent="0.25">
      <c r="A23" s="2" t="s">
        <v>6</v>
      </c>
      <c r="B23" s="2" t="s">
        <v>443</v>
      </c>
      <c r="C23" s="2" t="s">
        <v>6</v>
      </c>
      <c r="D23" s="2" t="s">
        <v>6</v>
      </c>
      <c r="E23" s="2" t="s">
        <v>6</v>
      </c>
      <c r="F23" s="2" t="s">
        <v>6</v>
      </c>
      <c r="G23" s="2" t="s">
        <v>6</v>
      </c>
      <c r="H23" s="2" t="s">
        <v>6</v>
      </c>
      <c r="I23" s="11">
        <v>0</v>
      </c>
      <c r="J23" s="10">
        <v>0</v>
      </c>
      <c r="K23" s="10">
        <v>0</v>
      </c>
      <c r="L23" s="10">
        <v>0</v>
      </c>
      <c r="M23" s="2" t="s">
        <v>6</v>
      </c>
    </row>
    <row r="24" spans="1:13" x14ac:dyDescent="0.25">
      <c r="A24" s="8" t="s">
        <v>6</v>
      </c>
      <c r="B24" s="7" t="s">
        <v>98</v>
      </c>
      <c r="C24" s="8" t="s">
        <v>6</v>
      </c>
      <c r="D24" s="8" t="s">
        <v>6</v>
      </c>
      <c r="E24" s="8" t="s">
        <v>6</v>
      </c>
      <c r="F24" s="8" t="s">
        <v>6</v>
      </c>
      <c r="G24" s="8" t="s">
        <v>6</v>
      </c>
      <c r="H24" s="8" t="s">
        <v>6</v>
      </c>
      <c r="I24" s="8" t="s">
        <v>6</v>
      </c>
      <c r="J24" s="8" t="s">
        <v>6</v>
      </c>
      <c r="K24" s="8" t="s">
        <v>6</v>
      </c>
      <c r="L24" s="8" t="s">
        <v>6</v>
      </c>
      <c r="M24" s="8" t="s">
        <v>6</v>
      </c>
    </row>
    <row r="25" spans="1:13" x14ac:dyDescent="0.25">
      <c r="A25" s="8" t="s">
        <v>6</v>
      </c>
      <c r="B25" s="7" t="s">
        <v>139</v>
      </c>
      <c r="C25" s="8" t="s">
        <v>6</v>
      </c>
      <c r="D25" s="8" t="s">
        <v>6</v>
      </c>
      <c r="E25" s="8" t="s">
        <v>6</v>
      </c>
      <c r="F25" s="8" t="s">
        <v>6</v>
      </c>
      <c r="G25" s="8" t="s">
        <v>6</v>
      </c>
      <c r="H25" s="8" t="s">
        <v>6</v>
      </c>
      <c r="I25" s="8" t="s">
        <v>6</v>
      </c>
      <c r="J25" s="8" t="s">
        <v>6</v>
      </c>
      <c r="K25" s="8" t="s">
        <v>6</v>
      </c>
      <c r="L25" s="8" t="s">
        <v>6</v>
      </c>
      <c r="M25" s="8" t="s">
        <v>6</v>
      </c>
    </row>
    <row r="26" spans="1:13" x14ac:dyDescent="0.25">
      <c r="A26" s="9" t="s">
        <v>524</v>
      </c>
      <c r="B26" s="9" t="s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rightToLeft="1" workbookViewId="0">
      <selection activeCell="C35" sqref="C35"/>
    </sheetView>
  </sheetViews>
  <sheetFormatPr defaultRowHeight="13.8" x14ac:dyDescent="0.25"/>
  <cols>
    <col min="1" max="1" width="2" customWidth="1"/>
    <col min="2" max="2" width="40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1:12" x14ac:dyDescent="0.25">
      <c r="B1" s="9" t="s">
        <v>0</v>
      </c>
      <c r="C1" s="9" t="s">
        <v>1</v>
      </c>
    </row>
    <row r="2" spans="1:12" x14ac:dyDescent="0.25">
      <c r="B2" s="9" t="s">
        <v>2</v>
      </c>
      <c r="C2" s="9" t="s">
        <v>3</v>
      </c>
    </row>
    <row r="3" spans="1:12" x14ac:dyDescent="0.25">
      <c r="B3" s="9" t="s">
        <v>4</v>
      </c>
      <c r="C3" s="9" t="s">
        <v>5</v>
      </c>
    </row>
    <row r="4" spans="1:12" x14ac:dyDescent="0.25">
      <c r="B4" s="9" t="s">
        <v>6</v>
      </c>
      <c r="C4" s="9" t="s">
        <v>6</v>
      </c>
    </row>
    <row r="5" spans="1:12" x14ac:dyDescent="0.25">
      <c r="B5" s="9" t="s">
        <v>6</v>
      </c>
      <c r="C5" s="9" t="s">
        <v>6</v>
      </c>
    </row>
    <row r="6" spans="1:12" x14ac:dyDescent="0.25">
      <c r="A6" s="2" t="s">
        <v>6</v>
      </c>
      <c r="B6" s="2" t="s">
        <v>61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</row>
    <row r="7" spans="1:12" x14ac:dyDescent="0.25">
      <c r="A7" s="2" t="s">
        <v>6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</row>
    <row r="8" spans="1:12" x14ac:dyDescent="0.25">
      <c r="A8" s="2" t="s">
        <v>6</v>
      </c>
      <c r="B8" s="2" t="s">
        <v>6</v>
      </c>
      <c r="C8" s="2" t="s">
        <v>6</v>
      </c>
      <c r="D8" s="2" t="s">
        <v>6</v>
      </c>
      <c r="E8" s="2" t="s">
        <v>6</v>
      </c>
      <c r="F8" s="2" t="s">
        <v>6</v>
      </c>
      <c r="G8" s="2" t="s">
        <v>6</v>
      </c>
      <c r="H8" s="2" t="s">
        <v>11</v>
      </c>
      <c r="I8" s="2" t="s">
        <v>11</v>
      </c>
      <c r="J8" s="2" t="s">
        <v>10</v>
      </c>
      <c r="K8" s="2" t="s">
        <v>11</v>
      </c>
      <c r="L8" s="2" t="s">
        <v>11</v>
      </c>
    </row>
    <row r="9" spans="1:12" x14ac:dyDescent="0.25">
      <c r="A9" s="2" t="s">
        <v>6</v>
      </c>
      <c r="B9" s="2" t="s">
        <v>6</v>
      </c>
      <c r="C9" s="2" t="s">
        <v>12</v>
      </c>
      <c r="D9" s="2" t="s">
        <v>13</v>
      </c>
      <c r="E9" s="2" t="s">
        <v>73</v>
      </c>
      <c r="F9" s="2" t="s">
        <v>74</v>
      </c>
      <c r="G9" s="2" t="s">
        <v>75</v>
      </c>
      <c r="H9" s="2" t="s">
        <v>76</v>
      </c>
      <c r="I9" s="2" t="s">
        <v>77</v>
      </c>
      <c r="J9" s="2" t="s">
        <v>78</v>
      </c>
      <c r="K9" s="2" t="s">
        <v>79</v>
      </c>
      <c r="L9" s="2" t="s">
        <v>80</v>
      </c>
    </row>
    <row r="10" spans="1:12" x14ac:dyDescent="0.25">
      <c r="A10" s="2" t="s">
        <v>6</v>
      </c>
      <c r="B10" s="2" t="s">
        <v>81</v>
      </c>
      <c r="C10" s="2" t="s">
        <v>6</v>
      </c>
      <c r="D10" s="2" t="s">
        <v>6</v>
      </c>
      <c r="E10" s="2" t="s">
        <v>6</v>
      </c>
      <c r="F10" s="2" t="s">
        <v>6</v>
      </c>
      <c r="G10" s="2" t="s">
        <v>6</v>
      </c>
      <c r="H10" s="10">
        <v>0</v>
      </c>
      <c r="I10" s="10">
        <v>0</v>
      </c>
      <c r="J10" s="11">
        <v>8476.4599999999991</v>
      </c>
      <c r="K10" s="10">
        <v>1</v>
      </c>
      <c r="L10" s="10">
        <v>3.2800000000000003E-2</v>
      </c>
    </row>
    <row r="11" spans="1:12" x14ac:dyDescent="0.25">
      <c r="A11" s="2" t="s">
        <v>6</v>
      </c>
      <c r="B11" s="2" t="s">
        <v>82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10">
        <v>0</v>
      </c>
      <c r="I11" s="10">
        <v>0</v>
      </c>
      <c r="J11" s="11">
        <v>8476.4599999999991</v>
      </c>
      <c r="K11" s="10">
        <v>1</v>
      </c>
      <c r="L11" s="10">
        <v>3.2800000000000003E-2</v>
      </c>
    </row>
    <row r="12" spans="1:12" x14ac:dyDescent="0.25">
      <c r="A12" s="2" t="s">
        <v>6</v>
      </c>
      <c r="B12" s="2" t="s">
        <v>83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6</v>
      </c>
      <c r="I12" s="2" t="s">
        <v>6</v>
      </c>
      <c r="J12" s="2" t="s">
        <v>6</v>
      </c>
      <c r="K12" s="2" t="s">
        <v>6</v>
      </c>
      <c r="L12" s="2" t="s">
        <v>6</v>
      </c>
    </row>
    <row r="13" spans="1:12" x14ac:dyDescent="0.25">
      <c r="A13" s="12" t="s">
        <v>6</v>
      </c>
      <c r="B13" s="12" t="s">
        <v>84</v>
      </c>
      <c r="C13" s="13">
        <v>89</v>
      </c>
      <c r="D13" s="17">
        <v>12</v>
      </c>
      <c r="E13" s="12" t="s">
        <v>85</v>
      </c>
      <c r="F13" s="12" t="s">
        <v>86</v>
      </c>
      <c r="G13" s="12" t="s">
        <v>87</v>
      </c>
      <c r="H13" s="14">
        <v>0</v>
      </c>
      <c r="I13" s="14">
        <v>0</v>
      </c>
      <c r="J13" s="15">
        <v>-1295.8699999999999</v>
      </c>
      <c r="K13" s="14">
        <v>-0.15290000000000001</v>
      </c>
      <c r="L13" s="14">
        <v>-5.0000000000000001E-3</v>
      </c>
    </row>
    <row r="14" spans="1:12" x14ac:dyDescent="0.25">
      <c r="A14" s="12" t="s">
        <v>6</v>
      </c>
      <c r="B14" s="12" t="s">
        <v>88</v>
      </c>
      <c r="C14" s="13">
        <v>170</v>
      </c>
      <c r="D14" s="17">
        <v>12</v>
      </c>
      <c r="E14" s="12" t="s">
        <v>85</v>
      </c>
      <c r="F14" s="12" t="s">
        <v>86</v>
      </c>
      <c r="G14" s="12" t="s">
        <v>87</v>
      </c>
      <c r="H14" s="14">
        <v>0</v>
      </c>
      <c r="I14" s="14">
        <v>0</v>
      </c>
      <c r="J14" s="15">
        <v>350.74</v>
      </c>
      <c r="K14" s="14">
        <v>4.1399999999999999E-2</v>
      </c>
      <c r="L14" s="14">
        <v>1.4E-3</v>
      </c>
    </row>
    <row r="15" spans="1:12" x14ac:dyDescent="0.25">
      <c r="A15" s="12" t="s">
        <v>6</v>
      </c>
      <c r="B15" s="12" t="s">
        <v>689</v>
      </c>
      <c r="C15" s="13">
        <v>111111111</v>
      </c>
      <c r="D15" s="18">
        <v>12</v>
      </c>
      <c r="E15" s="12" t="s">
        <v>85</v>
      </c>
      <c r="F15" s="12" t="s">
        <v>86</v>
      </c>
      <c r="G15" s="12" t="s">
        <v>87</v>
      </c>
      <c r="H15" s="14">
        <v>0</v>
      </c>
      <c r="I15" s="14">
        <v>0</v>
      </c>
      <c r="J15" s="15">
        <v>0</v>
      </c>
      <c r="K15" s="14">
        <v>0</v>
      </c>
      <c r="L15" s="14">
        <v>0</v>
      </c>
    </row>
    <row r="16" spans="1:12" x14ac:dyDescent="0.25">
      <c r="A16" s="2" t="s">
        <v>6</v>
      </c>
      <c r="B16" s="2" t="s">
        <v>89</v>
      </c>
      <c r="C16" s="2" t="s">
        <v>6</v>
      </c>
      <c r="D16" s="19" t="s">
        <v>6</v>
      </c>
      <c r="E16" s="2" t="s">
        <v>6</v>
      </c>
      <c r="F16" s="2" t="s">
        <v>6</v>
      </c>
      <c r="G16" s="2" t="s">
        <v>6</v>
      </c>
      <c r="H16" s="2" t="s">
        <v>6</v>
      </c>
      <c r="I16" s="2" t="s">
        <v>6</v>
      </c>
      <c r="J16" s="2" t="s">
        <v>6</v>
      </c>
      <c r="K16" s="2" t="s">
        <v>6</v>
      </c>
      <c r="L16" s="2" t="s">
        <v>6</v>
      </c>
    </row>
    <row r="17" spans="1:12" x14ac:dyDescent="0.25">
      <c r="A17" s="12" t="s">
        <v>6</v>
      </c>
      <c r="B17" s="12" t="s">
        <v>90</v>
      </c>
      <c r="C17" s="13">
        <v>100</v>
      </c>
      <c r="D17" s="17">
        <v>12</v>
      </c>
      <c r="E17" s="12" t="s">
        <v>85</v>
      </c>
      <c r="F17" s="12" t="s">
        <v>86</v>
      </c>
      <c r="G17" s="12" t="s">
        <v>87</v>
      </c>
      <c r="H17" s="14">
        <v>0</v>
      </c>
      <c r="I17" s="14">
        <v>0</v>
      </c>
      <c r="J17" s="15">
        <v>817.85</v>
      </c>
      <c r="K17" s="14">
        <v>9.6500000000000002E-2</v>
      </c>
      <c r="L17" s="14">
        <v>3.2000000000000002E-3</v>
      </c>
    </row>
    <row r="18" spans="1:12" x14ac:dyDescent="0.25">
      <c r="A18" s="12" t="s">
        <v>6</v>
      </c>
      <c r="B18" s="12" t="s">
        <v>690</v>
      </c>
      <c r="C18" s="13">
        <v>110004702</v>
      </c>
      <c r="D18" s="13">
        <v>12</v>
      </c>
      <c r="E18" s="12" t="s">
        <v>85</v>
      </c>
      <c r="F18" s="12" t="s">
        <v>86</v>
      </c>
      <c r="G18" s="12" t="s">
        <v>55</v>
      </c>
      <c r="H18" s="14">
        <v>0</v>
      </c>
      <c r="I18" s="14">
        <v>0</v>
      </c>
      <c r="J18" s="15">
        <v>0</v>
      </c>
      <c r="K18" s="14">
        <v>0</v>
      </c>
      <c r="L18" s="14">
        <v>0</v>
      </c>
    </row>
    <row r="19" spans="1:12" x14ac:dyDescent="0.25">
      <c r="A19" s="12" t="s">
        <v>6</v>
      </c>
      <c r="B19" s="12" t="s">
        <v>691</v>
      </c>
      <c r="C19" s="13">
        <v>110031028</v>
      </c>
      <c r="D19" s="13">
        <v>12</v>
      </c>
      <c r="E19" s="12" t="s">
        <v>85</v>
      </c>
      <c r="F19" s="12" t="s">
        <v>86</v>
      </c>
      <c r="G19" s="12" t="s">
        <v>57</v>
      </c>
      <c r="H19" s="14">
        <v>0</v>
      </c>
      <c r="I19" s="14">
        <v>0</v>
      </c>
      <c r="J19" s="15">
        <v>3.91</v>
      </c>
      <c r="K19" s="14">
        <v>5.0000000000000001E-4</v>
      </c>
      <c r="L19" s="14">
        <v>0</v>
      </c>
    </row>
    <row r="20" spans="1:12" x14ac:dyDescent="0.25">
      <c r="A20" s="12" t="s">
        <v>6</v>
      </c>
      <c r="B20" s="12" t="s">
        <v>692</v>
      </c>
      <c r="C20" s="13">
        <v>110002805</v>
      </c>
      <c r="D20" s="13">
        <v>12</v>
      </c>
      <c r="E20" s="12" t="s">
        <v>85</v>
      </c>
      <c r="F20" s="12" t="s">
        <v>86</v>
      </c>
      <c r="G20" s="12" t="s">
        <v>47</v>
      </c>
      <c r="H20" s="14">
        <v>0</v>
      </c>
      <c r="I20" s="14">
        <v>0</v>
      </c>
      <c r="J20" s="15">
        <v>6090.67</v>
      </c>
      <c r="K20" s="14">
        <v>0.71850000000000003</v>
      </c>
      <c r="L20" s="14">
        <v>2.3599999999999999E-2</v>
      </c>
    </row>
    <row r="21" spans="1:12" x14ac:dyDescent="0.25">
      <c r="A21" s="12" t="s">
        <v>6</v>
      </c>
      <c r="B21" s="12" t="s">
        <v>693</v>
      </c>
      <c r="C21" s="13">
        <v>110006038</v>
      </c>
      <c r="D21" s="13">
        <v>12</v>
      </c>
      <c r="E21" s="12" t="s">
        <v>85</v>
      </c>
      <c r="F21" s="12" t="s">
        <v>86</v>
      </c>
      <c r="G21" s="12" t="s">
        <v>51</v>
      </c>
      <c r="H21" s="14">
        <v>0</v>
      </c>
      <c r="I21" s="14">
        <v>0</v>
      </c>
      <c r="J21" s="15">
        <v>0</v>
      </c>
      <c r="K21" s="14">
        <v>0</v>
      </c>
      <c r="L21" s="14">
        <v>0</v>
      </c>
    </row>
    <row r="22" spans="1:12" x14ac:dyDescent="0.25">
      <c r="A22" s="12" t="s">
        <v>6</v>
      </c>
      <c r="B22" s="12" t="s">
        <v>694</v>
      </c>
      <c r="C22" s="13">
        <v>110002987</v>
      </c>
      <c r="D22" s="13">
        <v>12</v>
      </c>
      <c r="E22" s="12" t="s">
        <v>85</v>
      </c>
      <c r="F22" s="12" t="s">
        <v>86</v>
      </c>
      <c r="G22" s="12" t="s">
        <v>53</v>
      </c>
      <c r="H22" s="14">
        <v>0</v>
      </c>
      <c r="I22" s="14">
        <v>0</v>
      </c>
      <c r="J22" s="15">
        <v>13.82</v>
      </c>
      <c r="K22" s="14">
        <v>1.6000000000000001E-3</v>
      </c>
      <c r="L22" s="14">
        <v>0</v>
      </c>
    </row>
    <row r="23" spans="1:12" x14ac:dyDescent="0.25">
      <c r="A23" s="12" t="s">
        <v>6</v>
      </c>
      <c r="B23" s="12" t="s">
        <v>695</v>
      </c>
      <c r="C23" s="13">
        <v>110003068</v>
      </c>
      <c r="D23" s="13">
        <v>12</v>
      </c>
      <c r="E23" s="12" t="s">
        <v>85</v>
      </c>
      <c r="F23" s="12" t="s">
        <v>86</v>
      </c>
      <c r="G23" s="12" t="s">
        <v>49</v>
      </c>
      <c r="H23" s="14">
        <v>0</v>
      </c>
      <c r="I23" s="14">
        <v>0</v>
      </c>
      <c r="J23" s="15">
        <v>0</v>
      </c>
      <c r="K23" s="14">
        <v>0</v>
      </c>
      <c r="L23" s="14">
        <v>0</v>
      </c>
    </row>
    <row r="24" spans="1:12" x14ac:dyDescent="0.25">
      <c r="A24" s="2" t="s">
        <v>6</v>
      </c>
      <c r="B24" s="2" t="s">
        <v>91</v>
      </c>
      <c r="C24" s="2" t="s">
        <v>6</v>
      </c>
      <c r="D24" s="2" t="s">
        <v>6</v>
      </c>
      <c r="E24" s="2" t="s">
        <v>6</v>
      </c>
      <c r="F24" s="2" t="s">
        <v>6</v>
      </c>
      <c r="G24" s="2" t="s">
        <v>6</v>
      </c>
      <c r="H24" s="2" t="s">
        <v>6</v>
      </c>
      <c r="I24" s="2" t="s">
        <v>6</v>
      </c>
      <c r="J24" s="2" t="s">
        <v>6</v>
      </c>
      <c r="K24" s="2" t="s">
        <v>6</v>
      </c>
      <c r="L24" s="2" t="s">
        <v>6</v>
      </c>
    </row>
    <row r="25" spans="1:12" x14ac:dyDescent="0.25">
      <c r="A25" s="12" t="s">
        <v>6</v>
      </c>
      <c r="B25" s="12" t="s">
        <v>689</v>
      </c>
      <c r="C25" s="13">
        <v>111111222</v>
      </c>
      <c r="D25" s="13">
        <v>12</v>
      </c>
      <c r="E25" s="12" t="s">
        <v>85</v>
      </c>
      <c r="F25" s="12" t="s">
        <v>86</v>
      </c>
      <c r="G25" s="12" t="s">
        <v>87</v>
      </c>
      <c r="H25" s="14">
        <v>1E-4</v>
      </c>
      <c r="I25" s="14">
        <v>0</v>
      </c>
      <c r="J25" s="15">
        <v>2495.3200000000002</v>
      </c>
      <c r="K25" s="14">
        <v>0.2944</v>
      </c>
      <c r="L25" s="14">
        <v>9.7000000000000003E-3</v>
      </c>
    </row>
    <row r="26" spans="1:12" x14ac:dyDescent="0.25">
      <c r="A26" s="2" t="s">
        <v>6</v>
      </c>
      <c r="B26" s="2" t="s">
        <v>92</v>
      </c>
      <c r="C26" s="2" t="s">
        <v>6</v>
      </c>
      <c r="D26" s="2" t="s">
        <v>6</v>
      </c>
      <c r="E26" s="2" t="s">
        <v>6</v>
      </c>
      <c r="F26" s="2" t="s">
        <v>6</v>
      </c>
      <c r="G26" s="2" t="s">
        <v>6</v>
      </c>
      <c r="H26" s="2" t="s">
        <v>6</v>
      </c>
      <c r="I26" s="2" t="s">
        <v>6</v>
      </c>
      <c r="J26" s="2" t="s">
        <v>6</v>
      </c>
      <c r="K26" s="2" t="s">
        <v>6</v>
      </c>
      <c r="L26" s="2" t="s">
        <v>6</v>
      </c>
    </row>
    <row r="27" spans="1:12" x14ac:dyDescent="0.25">
      <c r="A27" s="2" t="s">
        <v>6</v>
      </c>
      <c r="B27" s="2" t="s">
        <v>93</v>
      </c>
      <c r="C27" s="2" t="s">
        <v>6</v>
      </c>
      <c r="D27" s="2" t="s">
        <v>6</v>
      </c>
      <c r="E27" s="2" t="s">
        <v>6</v>
      </c>
      <c r="F27" s="2" t="s">
        <v>6</v>
      </c>
      <c r="G27" s="2" t="s">
        <v>6</v>
      </c>
      <c r="H27" s="2" t="s">
        <v>6</v>
      </c>
      <c r="I27" s="2" t="s">
        <v>6</v>
      </c>
      <c r="J27" s="2" t="s">
        <v>6</v>
      </c>
      <c r="K27" s="2" t="s">
        <v>6</v>
      </c>
      <c r="L27" s="2" t="s">
        <v>6</v>
      </c>
    </row>
    <row r="28" spans="1:12" x14ac:dyDescent="0.25">
      <c r="A28" s="2" t="s">
        <v>6</v>
      </c>
      <c r="B28" s="2" t="s">
        <v>94</v>
      </c>
      <c r="C28" s="2" t="s">
        <v>6</v>
      </c>
      <c r="D28" s="2" t="s">
        <v>6</v>
      </c>
      <c r="E28" s="2" t="s">
        <v>6</v>
      </c>
      <c r="F28" s="2" t="s">
        <v>6</v>
      </c>
      <c r="G28" s="2" t="s">
        <v>6</v>
      </c>
      <c r="H28" s="2" t="s">
        <v>6</v>
      </c>
      <c r="I28" s="2" t="s">
        <v>6</v>
      </c>
      <c r="J28" s="2" t="s">
        <v>6</v>
      </c>
      <c r="K28" s="2" t="s">
        <v>6</v>
      </c>
      <c r="L28" s="2" t="s">
        <v>6</v>
      </c>
    </row>
    <row r="29" spans="1:12" x14ac:dyDescent="0.25">
      <c r="A29" s="2" t="s">
        <v>6</v>
      </c>
      <c r="B29" s="2" t="s">
        <v>95</v>
      </c>
      <c r="C29" s="2" t="s">
        <v>6</v>
      </c>
      <c r="D29" s="2" t="s">
        <v>6</v>
      </c>
      <c r="E29" s="2" t="s">
        <v>6</v>
      </c>
      <c r="F29" s="2" t="s">
        <v>6</v>
      </c>
      <c r="G29" s="2" t="s">
        <v>6</v>
      </c>
      <c r="H29" s="2" t="s">
        <v>6</v>
      </c>
      <c r="I29" s="2" t="s">
        <v>6</v>
      </c>
      <c r="J29" s="2" t="s">
        <v>6</v>
      </c>
      <c r="K29" s="2" t="s">
        <v>6</v>
      </c>
      <c r="L29" s="2" t="s">
        <v>6</v>
      </c>
    </row>
    <row r="30" spans="1:12" x14ac:dyDescent="0.25">
      <c r="A30" s="2" t="s">
        <v>6</v>
      </c>
      <c r="B30" s="2" t="s">
        <v>96</v>
      </c>
      <c r="C30" s="2" t="s">
        <v>6</v>
      </c>
      <c r="D30" s="2" t="s">
        <v>6</v>
      </c>
      <c r="E30" s="2" t="s">
        <v>6</v>
      </c>
      <c r="F30" s="2" t="s">
        <v>6</v>
      </c>
      <c r="G30" s="2" t="s">
        <v>6</v>
      </c>
      <c r="H30" s="10">
        <v>0</v>
      </c>
      <c r="I30" s="10">
        <v>0</v>
      </c>
      <c r="J30" s="11">
        <v>0</v>
      </c>
      <c r="K30" s="10">
        <v>0</v>
      </c>
      <c r="L30" s="10">
        <v>0</v>
      </c>
    </row>
    <row r="31" spans="1:12" x14ac:dyDescent="0.25">
      <c r="A31" s="2" t="s">
        <v>6</v>
      </c>
      <c r="B31" s="2" t="s">
        <v>97</v>
      </c>
      <c r="C31" s="2" t="s">
        <v>6</v>
      </c>
      <c r="D31" s="2" t="s">
        <v>6</v>
      </c>
      <c r="E31" s="2" t="s">
        <v>6</v>
      </c>
      <c r="F31" s="2" t="s">
        <v>6</v>
      </c>
      <c r="G31" s="2" t="s">
        <v>6</v>
      </c>
      <c r="H31" s="2" t="s">
        <v>6</v>
      </c>
      <c r="I31" s="2" t="s">
        <v>6</v>
      </c>
      <c r="J31" s="2" t="s">
        <v>6</v>
      </c>
      <c r="K31" s="2" t="s">
        <v>6</v>
      </c>
      <c r="L31" s="2" t="s">
        <v>6</v>
      </c>
    </row>
    <row r="32" spans="1:12" x14ac:dyDescent="0.25">
      <c r="A32" s="2" t="s">
        <v>6</v>
      </c>
      <c r="B32" s="2" t="s">
        <v>95</v>
      </c>
      <c r="C32" s="2" t="s">
        <v>6</v>
      </c>
      <c r="D32" s="2" t="s">
        <v>6</v>
      </c>
      <c r="E32" s="2" t="s">
        <v>6</v>
      </c>
      <c r="F32" s="2" t="s">
        <v>6</v>
      </c>
      <c r="G32" s="2" t="s">
        <v>6</v>
      </c>
      <c r="H32" s="2" t="s">
        <v>6</v>
      </c>
      <c r="I32" s="2" t="s">
        <v>6</v>
      </c>
      <c r="J32" s="2" t="s">
        <v>6</v>
      </c>
      <c r="K32" s="2" t="s">
        <v>6</v>
      </c>
      <c r="L32" s="2" t="s">
        <v>6</v>
      </c>
    </row>
    <row r="33" spans="1:12" x14ac:dyDescent="0.25">
      <c r="A33" s="8" t="s">
        <v>6</v>
      </c>
      <c r="B33" s="7" t="s">
        <v>98</v>
      </c>
      <c r="C33" s="8" t="s">
        <v>6</v>
      </c>
      <c r="D33" s="8" t="s">
        <v>6</v>
      </c>
      <c r="E33" s="8" t="s">
        <v>6</v>
      </c>
      <c r="F33" s="8" t="s">
        <v>6</v>
      </c>
      <c r="G33" s="8" t="s">
        <v>6</v>
      </c>
      <c r="H33" s="8" t="s">
        <v>6</v>
      </c>
      <c r="I33" s="8" t="s">
        <v>6</v>
      </c>
      <c r="J33" s="8" t="s">
        <v>6</v>
      </c>
      <c r="K33" s="8" t="s">
        <v>6</v>
      </c>
      <c r="L33" s="8" t="s">
        <v>6</v>
      </c>
    </row>
    <row r="34" spans="1:12" x14ac:dyDescent="0.25">
      <c r="A34" s="9" t="s">
        <v>59</v>
      </c>
      <c r="B34" s="9" t="s">
        <v>60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rightToLeft="1" workbookViewId="0"/>
  </sheetViews>
  <sheetFormatPr defaultRowHeight="13.8" x14ac:dyDescent="0.25"/>
  <cols>
    <col min="1" max="1" width="2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 x14ac:dyDescent="0.25">
      <c r="B1" s="9" t="s">
        <v>0</v>
      </c>
      <c r="C1" s="9" t="s">
        <v>1</v>
      </c>
    </row>
    <row r="2" spans="1:12" x14ac:dyDescent="0.25">
      <c r="B2" s="9" t="s">
        <v>2</v>
      </c>
      <c r="C2" s="9" t="s">
        <v>3</v>
      </c>
    </row>
    <row r="3" spans="1:12" x14ac:dyDescent="0.25">
      <c r="B3" s="9" t="s">
        <v>4</v>
      </c>
      <c r="C3" s="9" t="s">
        <v>5</v>
      </c>
    </row>
    <row r="4" spans="1:12" x14ac:dyDescent="0.25">
      <c r="B4" s="9" t="s">
        <v>6</v>
      </c>
      <c r="C4" s="9" t="s">
        <v>6</v>
      </c>
    </row>
    <row r="5" spans="1:12" x14ac:dyDescent="0.25">
      <c r="B5" s="9" t="s">
        <v>6</v>
      </c>
      <c r="C5" s="9" t="s">
        <v>6</v>
      </c>
    </row>
    <row r="6" spans="1:12" x14ac:dyDescent="0.25">
      <c r="A6" s="2" t="s">
        <v>6</v>
      </c>
      <c r="B6" s="2" t="s">
        <v>539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</row>
    <row r="7" spans="1:12" x14ac:dyDescent="0.25">
      <c r="A7" s="2" t="s">
        <v>6</v>
      </c>
      <c r="B7" s="2" t="s">
        <v>614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</row>
    <row r="8" spans="1:12" x14ac:dyDescent="0.25">
      <c r="A8" s="2" t="s">
        <v>6</v>
      </c>
      <c r="B8" s="2" t="s">
        <v>62</v>
      </c>
      <c r="C8" s="2" t="s">
        <v>63</v>
      </c>
      <c r="D8" s="2" t="s">
        <v>142</v>
      </c>
      <c r="E8" s="2" t="s">
        <v>67</v>
      </c>
      <c r="F8" s="2" t="s">
        <v>102</v>
      </c>
      <c r="G8" s="2" t="s">
        <v>104</v>
      </c>
      <c r="H8" s="2" t="s">
        <v>105</v>
      </c>
      <c r="I8" s="2" t="s">
        <v>8</v>
      </c>
      <c r="J8" s="2" t="s">
        <v>71</v>
      </c>
      <c r="K8" s="2" t="s">
        <v>108</v>
      </c>
      <c r="L8" s="2" t="s">
        <v>6</v>
      </c>
    </row>
    <row r="9" spans="1:12" x14ac:dyDescent="0.25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110</v>
      </c>
      <c r="H9" s="2" t="s">
        <v>111</v>
      </c>
      <c r="I9" s="2" t="s">
        <v>10</v>
      </c>
      <c r="J9" s="2" t="s">
        <v>11</v>
      </c>
      <c r="K9" s="2" t="s">
        <v>11</v>
      </c>
      <c r="L9" s="2" t="s">
        <v>6</v>
      </c>
    </row>
    <row r="10" spans="1:12" x14ac:dyDescent="0.25">
      <c r="A10" s="2" t="s">
        <v>6</v>
      </c>
      <c r="B10" s="2" t="s">
        <v>6</v>
      </c>
      <c r="C10" s="2" t="s">
        <v>12</v>
      </c>
      <c r="D10" s="2" t="s">
        <v>13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79</v>
      </c>
      <c r="L10" s="2" t="s">
        <v>6</v>
      </c>
    </row>
    <row r="11" spans="1:12" x14ac:dyDescent="0.25">
      <c r="A11" s="2" t="s">
        <v>6</v>
      </c>
      <c r="B11" s="2" t="s">
        <v>526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11">
        <v>198.66</v>
      </c>
      <c r="J11" s="10">
        <v>1</v>
      </c>
      <c r="K11" s="10">
        <v>8.0000000000000004E-4</v>
      </c>
      <c r="L11" s="2" t="s">
        <v>6</v>
      </c>
    </row>
    <row r="12" spans="1:12" x14ac:dyDescent="0.25">
      <c r="A12" s="2" t="s">
        <v>6</v>
      </c>
      <c r="B12" s="2" t="s">
        <v>615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6</v>
      </c>
      <c r="I12" s="11">
        <v>198.66</v>
      </c>
      <c r="J12" s="10">
        <v>1</v>
      </c>
      <c r="K12" s="10">
        <v>8.0000000000000004E-4</v>
      </c>
      <c r="L12" s="2" t="s">
        <v>6</v>
      </c>
    </row>
    <row r="13" spans="1:12" x14ac:dyDescent="0.25">
      <c r="A13" s="2" t="s">
        <v>6</v>
      </c>
      <c r="B13" s="2" t="s">
        <v>516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2" t="s">
        <v>6</v>
      </c>
      <c r="I13" s="11">
        <v>0</v>
      </c>
      <c r="J13" s="10">
        <v>0</v>
      </c>
      <c r="K13" s="10">
        <v>0</v>
      </c>
      <c r="L13" s="2" t="s">
        <v>6</v>
      </c>
    </row>
    <row r="14" spans="1:12" x14ac:dyDescent="0.25">
      <c r="A14" s="2" t="s">
        <v>6</v>
      </c>
      <c r="B14" s="2" t="s">
        <v>611</v>
      </c>
      <c r="C14" s="2" t="s">
        <v>6</v>
      </c>
      <c r="D14" s="2" t="s">
        <v>6</v>
      </c>
      <c r="E14" s="2" t="s">
        <v>6</v>
      </c>
      <c r="F14" s="2" t="s">
        <v>6</v>
      </c>
      <c r="G14" s="2" t="s">
        <v>6</v>
      </c>
      <c r="H14" s="2" t="s">
        <v>6</v>
      </c>
      <c r="I14" s="11">
        <v>198.66</v>
      </c>
      <c r="J14" s="10">
        <v>1</v>
      </c>
      <c r="K14" s="10">
        <v>8.0000000000000004E-4</v>
      </c>
      <c r="L14" s="2" t="s">
        <v>6</v>
      </c>
    </row>
    <row r="15" spans="1:12" x14ac:dyDescent="0.25">
      <c r="A15" s="12" t="s">
        <v>6</v>
      </c>
      <c r="B15" s="12" t="s">
        <v>616</v>
      </c>
      <c r="C15" s="13">
        <v>9906181</v>
      </c>
      <c r="D15" s="12" t="s">
        <v>617</v>
      </c>
      <c r="E15" s="12" t="s">
        <v>47</v>
      </c>
      <c r="F15" s="12" t="s">
        <v>618</v>
      </c>
      <c r="G15" s="15">
        <v>-11410000</v>
      </c>
      <c r="H15" s="15">
        <v>-0.53</v>
      </c>
      <c r="I15" s="15">
        <v>196.56</v>
      </c>
      <c r="J15" s="14">
        <v>0.98939999999999995</v>
      </c>
      <c r="K15" s="14">
        <v>8.0000000000000004E-4</v>
      </c>
      <c r="L15" s="12" t="s">
        <v>6</v>
      </c>
    </row>
    <row r="16" spans="1:12" x14ac:dyDescent="0.25">
      <c r="A16" s="12" t="s">
        <v>6</v>
      </c>
      <c r="B16" s="12" t="s">
        <v>619</v>
      </c>
      <c r="C16" s="13">
        <v>9906398</v>
      </c>
      <c r="D16" s="12" t="s">
        <v>617</v>
      </c>
      <c r="E16" s="12" t="s">
        <v>49</v>
      </c>
      <c r="F16" s="12" t="s">
        <v>1</v>
      </c>
      <c r="G16" s="15">
        <v>-410690</v>
      </c>
      <c r="H16" s="15">
        <v>-0.23</v>
      </c>
      <c r="I16" s="15">
        <v>4.16</v>
      </c>
      <c r="J16" s="14">
        <v>2.0899999999999998E-2</v>
      </c>
      <c r="K16" s="14">
        <v>0</v>
      </c>
      <c r="L16" s="12" t="s">
        <v>6</v>
      </c>
    </row>
    <row r="17" spans="1:12" x14ac:dyDescent="0.25">
      <c r="A17" s="12" t="s">
        <v>6</v>
      </c>
      <c r="B17" s="12" t="s">
        <v>620</v>
      </c>
      <c r="C17" s="13">
        <v>9906397</v>
      </c>
      <c r="D17" s="12" t="s">
        <v>617</v>
      </c>
      <c r="E17" s="12" t="s">
        <v>53</v>
      </c>
      <c r="F17" s="12" t="s">
        <v>1</v>
      </c>
      <c r="G17" s="15">
        <v>-1380234</v>
      </c>
      <c r="H17" s="15">
        <v>-0.05</v>
      </c>
      <c r="I17" s="15">
        <v>2.5299999999999998</v>
      </c>
      <c r="J17" s="14">
        <v>1.2699999999999999E-2</v>
      </c>
      <c r="K17" s="14">
        <v>0</v>
      </c>
      <c r="L17" s="12" t="s">
        <v>6</v>
      </c>
    </row>
    <row r="18" spans="1:12" x14ac:dyDescent="0.25">
      <c r="A18" s="12" t="s">
        <v>6</v>
      </c>
      <c r="B18" s="12" t="s">
        <v>621</v>
      </c>
      <c r="C18" s="13">
        <v>9906399</v>
      </c>
      <c r="D18" s="12" t="s">
        <v>617</v>
      </c>
      <c r="E18" s="12" t="s">
        <v>47</v>
      </c>
      <c r="F18" s="12" t="s">
        <v>1</v>
      </c>
      <c r="G18" s="15">
        <v>11410000</v>
      </c>
      <c r="H18" s="15">
        <v>0.13</v>
      </c>
      <c r="I18" s="15">
        <v>47.61</v>
      </c>
      <c r="J18" s="14">
        <v>0.2397</v>
      </c>
      <c r="K18" s="14">
        <v>2.0000000000000001E-4</v>
      </c>
      <c r="L18" s="12" t="s">
        <v>6</v>
      </c>
    </row>
    <row r="19" spans="1:12" x14ac:dyDescent="0.25">
      <c r="A19" s="12" t="s">
        <v>6</v>
      </c>
      <c r="B19" s="12" t="s">
        <v>622</v>
      </c>
      <c r="C19" s="13">
        <v>9906400</v>
      </c>
      <c r="D19" s="12" t="s">
        <v>617</v>
      </c>
      <c r="E19" s="12" t="s">
        <v>47</v>
      </c>
      <c r="F19" s="12" t="s">
        <v>1</v>
      </c>
      <c r="G19" s="15">
        <v>-11410000</v>
      </c>
      <c r="H19" s="15">
        <v>0.14000000000000001</v>
      </c>
      <c r="I19" s="15">
        <v>-52.2</v>
      </c>
      <c r="J19" s="14">
        <v>-0.26279999999999998</v>
      </c>
      <c r="K19" s="14">
        <v>-2.0000000000000001E-4</v>
      </c>
      <c r="L19" s="12" t="s">
        <v>6</v>
      </c>
    </row>
    <row r="20" spans="1:12" x14ac:dyDescent="0.25">
      <c r="A20" s="2" t="s">
        <v>6</v>
      </c>
      <c r="B20" s="2" t="s">
        <v>612</v>
      </c>
      <c r="C20" s="2" t="s">
        <v>6</v>
      </c>
      <c r="D20" s="2" t="s">
        <v>6</v>
      </c>
      <c r="E20" s="2" t="s">
        <v>6</v>
      </c>
      <c r="F20" s="2" t="s">
        <v>6</v>
      </c>
      <c r="G20" s="2" t="s">
        <v>6</v>
      </c>
      <c r="H20" s="2" t="s">
        <v>6</v>
      </c>
      <c r="I20" s="11">
        <v>0</v>
      </c>
      <c r="J20" s="10">
        <v>0</v>
      </c>
      <c r="K20" s="10">
        <v>0</v>
      </c>
      <c r="L20" s="2" t="s">
        <v>6</v>
      </c>
    </row>
    <row r="21" spans="1:12" x14ac:dyDescent="0.25">
      <c r="A21" s="2" t="s">
        <v>6</v>
      </c>
      <c r="B21" s="2" t="s">
        <v>518</v>
      </c>
      <c r="C21" s="2" t="s">
        <v>6</v>
      </c>
      <c r="D21" s="2" t="s">
        <v>6</v>
      </c>
      <c r="E21" s="2" t="s">
        <v>6</v>
      </c>
      <c r="F21" s="2" t="s">
        <v>6</v>
      </c>
      <c r="G21" s="2" t="s">
        <v>6</v>
      </c>
      <c r="H21" s="2" t="s">
        <v>6</v>
      </c>
      <c r="I21" s="11">
        <v>0</v>
      </c>
      <c r="J21" s="10">
        <v>0</v>
      </c>
      <c r="K21" s="10">
        <v>0</v>
      </c>
      <c r="L21" s="2" t="s">
        <v>6</v>
      </c>
    </row>
    <row r="22" spans="1:12" x14ac:dyDescent="0.25">
      <c r="A22" s="2" t="s">
        <v>6</v>
      </c>
      <c r="B22" s="2" t="s">
        <v>443</v>
      </c>
      <c r="C22" s="2" t="s">
        <v>6</v>
      </c>
      <c r="D22" s="2" t="s">
        <v>6</v>
      </c>
      <c r="E22" s="2" t="s">
        <v>6</v>
      </c>
      <c r="F22" s="2" t="s">
        <v>6</v>
      </c>
      <c r="G22" s="2" t="s">
        <v>6</v>
      </c>
      <c r="H22" s="2" t="s">
        <v>6</v>
      </c>
      <c r="I22" s="11">
        <v>0</v>
      </c>
      <c r="J22" s="10">
        <v>0</v>
      </c>
      <c r="K22" s="10">
        <v>0</v>
      </c>
      <c r="L22" s="2" t="s">
        <v>6</v>
      </c>
    </row>
    <row r="23" spans="1:12" x14ac:dyDescent="0.25">
      <c r="A23" s="2" t="s">
        <v>6</v>
      </c>
      <c r="B23" s="2" t="s">
        <v>623</v>
      </c>
      <c r="C23" s="2" t="s">
        <v>6</v>
      </c>
      <c r="D23" s="2" t="s">
        <v>6</v>
      </c>
      <c r="E23" s="2" t="s">
        <v>6</v>
      </c>
      <c r="F23" s="2" t="s">
        <v>6</v>
      </c>
      <c r="G23" s="2" t="s">
        <v>6</v>
      </c>
      <c r="H23" s="2" t="s">
        <v>6</v>
      </c>
      <c r="I23" s="11">
        <v>0</v>
      </c>
      <c r="J23" s="10">
        <v>0</v>
      </c>
      <c r="K23" s="10">
        <v>0</v>
      </c>
      <c r="L23" s="2" t="s">
        <v>6</v>
      </c>
    </row>
    <row r="24" spans="1:12" x14ac:dyDescent="0.25">
      <c r="A24" s="2" t="s">
        <v>6</v>
      </c>
      <c r="B24" s="2" t="s">
        <v>516</v>
      </c>
      <c r="C24" s="2" t="s">
        <v>6</v>
      </c>
      <c r="D24" s="2" t="s">
        <v>6</v>
      </c>
      <c r="E24" s="2" t="s">
        <v>6</v>
      </c>
      <c r="F24" s="2" t="s">
        <v>6</v>
      </c>
      <c r="G24" s="2" t="s">
        <v>6</v>
      </c>
      <c r="H24" s="2" t="s">
        <v>6</v>
      </c>
      <c r="I24" s="11">
        <v>0</v>
      </c>
      <c r="J24" s="10">
        <v>0</v>
      </c>
      <c r="K24" s="10">
        <v>0</v>
      </c>
      <c r="L24" s="2" t="s">
        <v>6</v>
      </c>
    </row>
    <row r="25" spans="1:12" x14ac:dyDescent="0.25">
      <c r="A25" s="2" t="s">
        <v>6</v>
      </c>
      <c r="B25" s="2" t="s">
        <v>522</v>
      </c>
      <c r="C25" s="2" t="s">
        <v>6</v>
      </c>
      <c r="D25" s="2" t="s">
        <v>6</v>
      </c>
      <c r="E25" s="2" t="s">
        <v>6</v>
      </c>
      <c r="F25" s="2" t="s">
        <v>6</v>
      </c>
      <c r="G25" s="2" t="s">
        <v>6</v>
      </c>
      <c r="H25" s="2" t="s">
        <v>6</v>
      </c>
      <c r="I25" s="11">
        <v>0</v>
      </c>
      <c r="J25" s="10">
        <v>0</v>
      </c>
      <c r="K25" s="10">
        <v>0</v>
      </c>
      <c r="L25" s="2" t="s">
        <v>6</v>
      </c>
    </row>
    <row r="26" spans="1:12" x14ac:dyDescent="0.25">
      <c r="A26" s="2" t="s">
        <v>6</v>
      </c>
      <c r="B26" s="2" t="s">
        <v>518</v>
      </c>
      <c r="C26" s="2" t="s">
        <v>6</v>
      </c>
      <c r="D26" s="2" t="s">
        <v>6</v>
      </c>
      <c r="E26" s="2" t="s">
        <v>6</v>
      </c>
      <c r="F26" s="2" t="s">
        <v>6</v>
      </c>
      <c r="G26" s="2" t="s">
        <v>6</v>
      </c>
      <c r="H26" s="2" t="s">
        <v>6</v>
      </c>
      <c r="I26" s="11">
        <v>0</v>
      </c>
      <c r="J26" s="10">
        <v>0</v>
      </c>
      <c r="K26" s="10">
        <v>0</v>
      </c>
      <c r="L26" s="2" t="s">
        <v>6</v>
      </c>
    </row>
    <row r="27" spans="1:12" x14ac:dyDescent="0.25">
      <c r="A27" s="2" t="s">
        <v>6</v>
      </c>
      <c r="B27" s="2" t="s">
        <v>443</v>
      </c>
      <c r="C27" s="2" t="s">
        <v>6</v>
      </c>
      <c r="D27" s="2" t="s">
        <v>6</v>
      </c>
      <c r="E27" s="2" t="s">
        <v>6</v>
      </c>
      <c r="F27" s="2" t="s">
        <v>6</v>
      </c>
      <c r="G27" s="2" t="s">
        <v>6</v>
      </c>
      <c r="H27" s="2" t="s">
        <v>6</v>
      </c>
      <c r="I27" s="11">
        <v>0</v>
      </c>
      <c r="J27" s="10">
        <v>0</v>
      </c>
      <c r="K27" s="10">
        <v>0</v>
      </c>
      <c r="L27" s="2" t="s">
        <v>6</v>
      </c>
    </row>
    <row r="28" spans="1:12" x14ac:dyDescent="0.25">
      <c r="A28" s="8" t="s">
        <v>6</v>
      </c>
      <c r="B28" s="7" t="s">
        <v>98</v>
      </c>
      <c r="C28" s="8" t="s">
        <v>6</v>
      </c>
      <c r="D28" s="8" t="s">
        <v>6</v>
      </c>
      <c r="E28" s="8" t="s">
        <v>6</v>
      </c>
      <c r="F28" s="8" t="s">
        <v>6</v>
      </c>
      <c r="G28" s="8" t="s">
        <v>6</v>
      </c>
      <c r="H28" s="8" t="s">
        <v>6</v>
      </c>
      <c r="I28" s="8" t="s">
        <v>6</v>
      </c>
      <c r="J28" s="8" t="s">
        <v>6</v>
      </c>
      <c r="K28" s="8" t="s">
        <v>6</v>
      </c>
      <c r="L28" s="8" t="s">
        <v>6</v>
      </c>
    </row>
    <row r="29" spans="1:12" x14ac:dyDescent="0.25">
      <c r="A29" s="8" t="s">
        <v>6</v>
      </c>
      <c r="B29" s="7" t="s">
        <v>139</v>
      </c>
      <c r="C29" s="8" t="s">
        <v>6</v>
      </c>
      <c r="D29" s="8" t="s">
        <v>6</v>
      </c>
      <c r="E29" s="8" t="s">
        <v>6</v>
      </c>
      <c r="F29" s="8" t="s">
        <v>6</v>
      </c>
      <c r="G29" s="8" t="s">
        <v>6</v>
      </c>
      <c r="H29" s="8" t="s">
        <v>6</v>
      </c>
      <c r="I29" s="8" t="s">
        <v>6</v>
      </c>
      <c r="J29" s="8" t="s">
        <v>6</v>
      </c>
      <c r="K29" s="8" t="s">
        <v>6</v>
      </c>
      <c r="L29" s="8" t="s">
        <v>6</v>
      </c>
    </row>
    <row r="30" spans="1:12" x14ac:dyDescent="0.25">
      <c r="A30" s="9" t="s">
        <v>524</v>
      </c>
      <c r="B30" s="9" t="s">
        <v>60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rightToLeft="1" workbookViewId="0"/>
  </sheetViews>
  <sheetFormatPr defaultRowHeight="13.8" x14ac:dyDescent="0.25"/>
  <cols>
    <col min="1" max="1" width="2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0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25">
      <c r="B1" s="9" t="s">
        <v>0</v>
      </c>
      <c r="C1" s="9" t="s">
        <v>1</v>
      </c>
    </row>
    <row r="2" spans="1:18" x14ac:dyDescent="0.25">
      <c r="B2" s="9" t="s">
        <v>2</v>
      </c>
      <c r="C2" s="9" t="s">
        <v>3</v>
      </c>
    </row>
    <row r="3" spans="1:18" x14ac:dyDescent="0.25">
      <c r="B3" s="9" t="s">
        <v>4</v>
      </c>
      <c r="C3" s="9" t="s">
        <v>5</v>
      </c>
    </row>
    <row r="4" spans="1:18" x14ac:dyDescent="0.25">
      <c r="B4" s="9" t="s">
        <v>6</v>
      </c>
      <c r="C4" s="9" t="s">
        <v>6</v>
      </c>
    </row>
    <row r="5" spans="1:18" x14ac:dyDescent="0.25">
      <c r="B5" s="9" t="s">
        <v>6</v>
      </c>
      <c r="C5" s="9" t="s">
        <v>6</v>
      </c>
    </row>
    <row r="6" spans="1:18" x14ac:dyDescent="0.25">
      <c r="A6" s="2" t="s">
        <v>6</v>
      </c>
      <c r="B6" s="2" t="s">
        <v>539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  <c r="Q6" s="2" t="s">
        <v>6</v>
      </c>
      <c r="R6" s="2" t="s">
        <v>6</v>
      </c>
    </row>
    <row r="7" spans="1:18" x14ac:dyDescent="0.25">
      <c r="A7" s="2" t="s">
        <v>6</v>
      </c>
      <c r="B7" s="2" t="s">
        <v>624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  <c r="N7" s="2" t="s">
        <v>6</v>
      </c>
      <c r="O7" s="2" t="s">
        <v>6</v>
      </c>
      <c r="P7" s="2" t="s">
        <v>6</v>
      </c>
      <c r="Q7" s="2" t="s">
        <v>6</v>
      </c>
      <c r="R7" s="2" t="s">
        <v>6</v>
      </c>
    </row>
    <row r="8" spans="1:18" x14ac:dyDescent="0.25">
      <c r="A8" s="2" t="s">
        <v>6</v>
      </c>
      <c r="B8" s="2" t="s">
        <v>62</v>
      </c>
      <c r="C8" s="2" t="s">
        <v>63</v>
      </c>
      <c r="D8" s="2" t="s">
        <v>528</v>
      </c>
      <c r="E8" s="2" t="s">
        <v>65</v>
      </c>
      <c r="F8" s="2" t="s">
        <v>66</v>
      </c>
      <c r="G8" s="2" t="s">
        <v>102</v>
      </c>
      <c r="H8" s="2" t="s">
        <v>103</v>
      </c>
      <c r="I8" s="2" t="s">
        <v>67</v>
      </c>
      <c r="J8" s="2" t="s">
        <v>68</v>
      </c>
      <c r="K8" s="2" t="s">
        <v>69</v>
      </c>
      <c r="L8" s="2" t="s">
        <v>104</v>
      </c>
      <c r="M8" s="2" t="s">
        <v>105</v>
      </c>
      <c r="N8" s="2" t="s">
        <v>8</v>
      </c>
      <c r="O8" s="2" t="s">
        <v>107</v>
      </c>
      <c r="P8" s="2" t="s">
        <v>71</v>
      </c>
      <c r="Q8" s="2" t="s">
        <v>108</v>
      </c>
      <c r="R8" s="2" t="s">
        <v>6</v>
      </c>
    </row>
    <row r="9" spans="1:18" x14ac:dyDescent="0.25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153</v>
      </c>
      <c r="H9" s="2" t="s">
        <v>109</v>
      </c>
      <c r="I9" s="2" t="s">
        <v>6</v>
      </c>
      <c r="J9" s="2" t="s">
        <v>11</v>
      </c>
      <c r="K9" s="2" t="s">
        <v>11</v>
      </c>
      <c r="L9" s="2" t="s">
        <v>110</v>
      </c>
      <c r="M9" s="2" t="s">
        <v>111</v>
      </c>
      <c r="N9" s="2" t="s">
        <v>10</v>
      </c>
      <c r="O9" s="2" t="s">
        <v>11</v>
      </c>
      <c r="P9" s="2" t="s">
        <v>11</v>
      </c>
      <c r="Q9" s="2" t="s">
        <v>11</v>
      </c>
      <c r="R9" s="2" t="s">
        <v>6</v>
      </c>
    </row>
    <row r="10" spans="1:18" x14ac:dyDescent="0.25">
      <c r="A10" s="2" t="s">
        <v>6</v>
      </c>
      <c r="B10" s="2" t="s">
        <v>6</v>
      </c>
      <c r="C10" s="2" t="s">
        <v>12</v>
      </c>
      <c r="D10" s="2" t="s">
        <v>13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79</v>
      </c>
      <c r="L10" s="2" t="s">
        <v>80</v>
      </c>
      <c r="M10" s="2" t="s">
        <v>112</v>
      </c>
      <c r="N10" s="2" t="s">
        <v>113</v>
      </c>
      <c r="O10" s="2" t="s">
        <v>114</v>
      </c>
      <c r="P10" s="2" t="s">
        <v>115</v>
      </c>
      <c r="Q10" s="2" t="s">
        <v>116</v>
      </c>
      <c r="R10" s="2" t="s">
        <v>6</v>
      </c>
    </row>
    <row r="11" spans="1:18" x14ac:dyDescent="0.25">
      <c r="A11" s="2" t="s">
        <v>6</v>
      </c>
      <c r="B11" s="2" t="s">
        <v>625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11">
        <v>0</v>
      </c>
      <c r="I11" s="2" t="s">
        <v>6</v>
      </c>
      <c r="J11" s="10">
        <v>0</v>
      </c>
      <c r="K11" s="10">
        <v>0</v>
      </c>
      <c r="L11" s="2" t="s">
        <v>6</v>
      </c>
      <c r="M11" s="2" t="s">
        <v>6</v>
      </c>
      <c r="N11" s="11">
        <v>0</v>
      </c>
      <c r="O11" s="2" t="s">
        <v>6</v>
      </c>
      <c r="P11" s="10">
        <v>0</v>
      </c>
      <c r="Q11" s="10">
        <v>0</v>
      </c>
      <c r="R11" s="2" t="s">
        <v>6</v>
      </c>
    </row>
    <row r="12" spans="1:18" x14ac:dyDescent="0.25">
      <c r="A12" s="2" t="s">
        <v>6</v>
      </c>
      <c r="B12" s="2" t="s">
        <v>82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11">
        <v>0</v>
      </c>
      <c r="I12" s="2" t="s">
        <v>6</v>
      </c>
      <c r="J12" s="10">
        <v>0</v>
      </c>
      <c r="K12" s="10">
        <v>0</v>
      </c>
      <c r="L12" s="2" t="s">
        <v>6</v>
      </c>
      <c r="M12" s="2" t="s">
        <v>6</v>
      </c>
      <c r="N12" s="11">
        <v>0</v>
      </c>
      <c r="O12" s="2" t="s">
        <v>6</v>
      </c>
      <c r="P12" s="10">
        <v>0</v>
      </c>
      <c r="Q12" s="10">
        <v>0</v>
      </c>
      <c r="R12" s="2" t="s">
        <v>6</v>
      </c>
    </row>
    <row r="13" spans="1:18" x14ac:dyDescent="0.25">
      <c r="A13" s="2" t="s">
        <v>6</v>
      </c>
      <c r="B13" s="2" t="s">
        <v>530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11">
        <v>0</v>
      </c>
      <c r="I13" s="2" t="s">
        <v>6</v>
      </c>
      <c r="J13" s="10">
        <v>0</v>
      </c>
      <c r="K13" s="10">
        <v>0</v>
      </c>
      <c r="L13" s="2" t="s">
        <v>6</v>
      </c>
      <c r="M13" s="2" t="s">
        <v>6</v>
      </c>
      <c r="N13" s="11">
        <v>0</v>
      </c>
      <c r="O13" s="2" t="s">
        <v>6</v>
      </c>
      <c r="P13" s="10">
        <v>0</v>
      </c>
      <c r="Q13" s="10">
        <v>0</v>
      </c>
      <c r="R13" s="2" t="s">
        <v>6</v>
      </c>
    </row>
    <row r="14" spans="1:18" x14ac:dyDescent="0.25">
      <c r="A14" s="2" t="s">
        <v>6</v>
      </c>
      <c r="B14" s="2" t="s">
        <v>533</v>
      </c>
      <c r="C14" s="2" t="s">
        <v>6</v>
      </c>
      <c r="D14" s="2" t="s">
        <v>6</v>
      </c>
      <c r="E14" s="2" t="s">
        <v>6</v>
      </c>
      <c r="F14" s="2" t="s">
        <v>6</v>
      </c>
      <c r="G14" s="2" t="s">
        <v>6</v>
      </c>
      <c r="H14" s="11">
        <v>0</v>
      </c>
      <c r="I14" s="2" t="s">
        <v>6</v>
      </c>
      <c r="J14" s="10">
        <v>0</v>
      </c>
      <c r="K14" s="10">
        <v>0</v>
      </c>
      <c r="L14" s="2" t="s">
        <v>6</v>
      </c>
      <c r="M14" s="2" t="s">
        <v>6</v>
      </c>
      <c r="N14" s="11">
        <v>0</v>
      </c>
      <c r="O14" s="2" t="s">
        <v>6</v>
      </c>
      <c r="P14" s="10">
        <v>0</v>
      </c>
      <c r="Q14" s="10">
        <v>0</v>
      </c>
      <c r="R14" s="2" t="s">
        <v>6</v>
      </c>
    </row>
    <row r="15" spans="1:18" x14ac:dyDescent="0.25">
      <c r="A15" s="2" t="s">
        <v>6</v>
      </c>
      <c r="B15" s="2" t="s">
        <v>537</v>
      </c>
      <c r="C15" s="2" t="s">
        <v>6</v>
      </c>
      <c r="D15" s="2" t="s">
        <v>6</v>
      </c>
      <c r="E15" s="2" t="s">
        <v>6</v>
      </c>
      <c r="F15" s="2" t="s">
        <v>6</v>
      </c>
      <c r="G15" s="2" t="s">
        <v>6</v>
      </c>
      <c r="H15" s="11">
        <v>0</v>
      </c>
      <c r="I15" s="2" t="s">
        <v>6</v>
      </c>
      <c r="J15" s="10">
        <v>0</v>
      </c>
      <c r="K15" s="10">
        <v>0</v>
      </c>
      <c r="L15" s="2" t="s">
        <v>6</v>
      </c>
      <c r="M15" s="2" t="s">
        <v>6</v>
      </c>
      <c r="N15" s="11">
        <v>0</v>
      </c>
      <c r="O15" s="2" t="s">
        <v>6</v>
      </c>
      <c r="P15" s="10">
        <v>0</v>
      </c>
      <c r="Q15" s="10">
        <v>0</v>
      </c>
      <c r="R15" s="2" t="s">
        <v>6</v>
      </c>
    </row>
    <row r="16" spans="1:18" x14ac:dyDescent="0.25">
      <c r="A16" s="2" t="s">
        <v>6</v>
      </c>
      <c r="B16" s="2" t="s">
        <v>96</v>
      </c>
      <c r="C16" s="2" t="s">
        <v>6</v>
      </c>
      <c r="D16" s="2" t="s">
        <v>6</v>
      </c>
      <c r="E16" s="2" t="s">
        <v>6</v>
      </c>
      <c r="F16" s="2" t="s">
        <v>6</v>
      </c>
      <c r="G16" s="2" t="s">
        <v>6</v>
      </c>
      <c r="H16" s="11">
        <v>0</v>
      </c>
      <c r="I16" s="2" t="s">
        <v>6</v>
      </c>
      <c r="J16" s="10">
        <v>0</v>
      </c>
      <c r="K16" s="10">
        <v>0</v>
      </c>
      <c r="L16" s="2" t="s">
        <v>6</v>
      </c>
      <c r="M16" s="2" t="s">
        <v>6</v>
      </c>
      <c r="N16" s="11">
        <v>0</v>
      </c>
      <c r="O16" s="2" t="s">
        <v>6</v>
      </c>
      <c r="P16" s="10">
        <v>0</v>
      </c>
      <c r="Q16" s="10">
        <v>0</v>
      </c>
      <c r="R16" s="2" t="s">
        <v>6</v>
      </c>
    </row>
    <row r="17" spans="1:18" x14ac:dyDescent="0.25">
      <c r="A17" s="2" t="s">
        <v>6</v>
      </c>
      <c r="B17" s="2" t="s">
        <v>530</v>
      </c>
      <c r="C17" s="2" t="s">
        <v>6</v>
      </c>
      <c r="D17" s="2" t="s">
        <v>6</v>
      </c>
      <c r="E17" s="2" t="s">
        <v>6</v>
      </c>
      <c r="F17" s="2" t="s">
        <v>6</v>
      </c>
      <c r="G17" s="2" t="s">
        <v>6</v>
      </c>
      <c r="H17" s="11">
        <v>0</v>
      </c>
      <c r="I17" s="2" t="s">
        <v>6</v>
      </c>
      <c r="J17" s="10">
        <v>0</v>
      </c>
      <c r="K17" s="10">
        <v>0</v>
      </c>
      <c r="L17" s="2" t="s">
        <v>6</v>
      </c>
      <c r="M17" s="2" t="s">
        <v>6</v>
      </c>
      <c r="N17" s="11">
        <v>0</v>
      </c>
      <c r="O17" s="2" t="s">
        <v>6</v>
      </c>
      <c r="P17" s="10">
        <v>0</v>
      </c>
      <c r="Q17" s="10">
        <v>0</v>
      </c>
      <c r="R17" s="2" t="s">
        <v>6</v>
      </c>
    </row>
    <row r="18" spans="1:18" x14ac:dyDescent="0.25">
      <c r="A18" s="2" t="s">
        <v>6</v>
      </c>
      <c r="B18" s="2" t="s">
        <v>533</v>
      </c>
      <c r="C18" s="2" t="s">
        <v>6</v>
      </c>
      <c r="D18" s="2" t="s">
        <v>6</v>
      </c>
      <c r="E18" s="2" t="s">
        <v>6</v>
      </c>
      <c r="F18" s="2" t="s">
        <v>6</v>
      </c>
      <c r="G18" s="2" t="s">
        <v>6</v>
      </c>
      <c r="H18" s="11">
        <v>0</v>
      </c>
      <c r="I18" s="2" t="s">
        <v>6</v>
      </c>
      <c r="J18" s="10">
        <v>0</v>
      </c>
      <c r="K18" s="10">
        <v>0</v>
      </c>
      <c r="L18" s="2" t="s">
        <v>6</v>
      </c>
      <c r="M18" s="2" t="s">
        <v>6</v>
      </c>
      <c r="N18" s="11">
        <v>0</v>
      </c>
      <c r="O18" s="2" t="s">
        <v>6</v>
      </c>
      <c r="P18" s="10">
        <v>0</v>
      </c>
      <c r="Q18" s="10">
        <v>0</v>
      </c>
      <c r="R18" s="2" t="s">
        <v>6</v>
      </c>
    </row>
    <row r="19" spans="1:18" x14ac:dyDescent="0.25">
      <c r="A19" s="2" t="s">
        <v>6</v>
      </c>
      <c r="B19" s="2" t="s">
        <v>537</v>
      </c>
      <c r="C19" s="2" t="s">
        <v>6</v>
      </c>
      <c r="D19" s="2" t="s">
        <v>6</v>
      </c>
      <c r="E19" s="2" t="s">
        <v>6</v>
      </c>
      <c r="F19" s="2" t="s">
        <v>6</v>
      </c>
      <c r="G19" s="2" t="s">
        <v>6</v>
      </c>
      <c r="H19" s="11">
        <v>0</v>
      </c>
      <c r="I19" s="2" t="s">
        <v>6</v>
      </c>
      <c r="J19" s="10">
        <v>0</v>
      </c>
      <c r="K19" s="10">
        <v>0</v>
      </c>
      <c r="L19" s="2" t="s">
        <v>6</v>
      </c>
      <c r="M19" s="2" t="s">
        <v>6</v>
      </c>
      <c r="N19" s="11">
        <v>0</v>
      </c>
      <c r="O19" s="2" t="s">
        <v>6</v>
      </c>
      <c r="P19" s="10">
        <v>0</v>
      </c>
      <c r="Q19" s="10">
        <v>0</v>
      </c>
      <c r="R19" s="2" t="s">
        <v>6</v>
      </c>
    </row>
    <row r="20" spans="1:18" x14ac:dyDescent="0.25">
      <c r="A20" s="8" t="s">
        <v>6</v>
      </c>
      <c r="B20" s="7" t="s">
        <v>98</v>
      </c>
      <c r="C20" s="8" t="s">
        <v>6</v>
      </c>
      <c r="D20" s="8" t="s">
        <v>6</v>
      </c>
      <c r="E20" s="8" t="s">
        <v>6</v>
      </c>
      <c r="F20" s="8" t="s">
        <v>6</v>
      </c>
      <c r="G20" s="8" t="s">
        <v>6</v>
      </c>
      <c r="H20" s="8" t="s">
        <v>6</v>
      </c>
      <c r="I20" s="8" t="s">
        <v>6</v>
      </c>
      <c r="J20" s="8" t="s">
        <v>6</v>
      </c>
      <c r="K20" s="8" t="s">
        <v>6</v>
      </c>
      <c r="L20" s="8" t="s">
        <v>6</v>
      </c>
      <c r="M20" s="8" t="s">
        <v>6</v>
      </c>
      <c r="N20" s="8" t="s">
        <v>6</v>
      </c>
      <c r="O20" s="8" t="s">
        <v>6</v>
      </c>
      <c r="P20" s="8" t="s">
        <v>6</v>
      </c>
      <c r="Q20" s="8" t="s">
        <v>6</v>
      </c>
      <c r="R20" s="8" t="s">
        <v>6</v>
      </c>
    </row>
    <row r="21" spans="1:18" x14ac:dyDescent="0.25">
      <c r="A21" s="8" t="s">
        <v>6</v>
      </c>
      <c r="B21" s="7" t="s">
        <v>139</v>
      </c>
      <c r="C21" s="8" t="s">
        <v>6</v>
      </c>
      <c r="D21" s="8" t="s">
        <v>6</v>
      </c>
      <c r="E21" s="8" t="s">
        <v>6</v>
      </c>
      <c r="F21" s="8" t="s">
        <v>6</v>
      </c>
      <c r="G21" s="8" t="s">
        <v>6</v>
      </c>
      <c r="H21" s="8" t="s">
        <v>6</v>
      </c>
      <c r="I21" s="8" t="s">
        <v>6</v>
      </c>
      <c r="J21" s="8" t="s">
        <v>6</v>
      </c>
      <c r="K21" s="8" t="s">
        <v>6</v>
      </c>
      <c r="L21" s="8" t="s">
        <v>6</v>
      </c>
      <c r="M21" s="8" t="s">
        <v>6</v>
      </c>
      <c r="N21" s="8" t="s">
        <v>6</v>
      </c>
      <c r="O21" s="8" t="s">
        <v>6</v>
      </c>
      <c r="P21" s="8" t="s">
        <v>6</v>
      </c>
      <c r="Q21" s="8" t="s">
        <v>6</v>
      </c>
      <c r="R21" s="8" t="s">
        <v>6</v>
      </c>
    </row>
    <row r="22" spans="1:18" x14ac:dyDescent="0.25">
      <c r="A22" s="9" t="s">
        <v>524</v>
      </c>
      <c r="B22" s="9" t="s">
        <v>60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rightToLeft="1" workbookViewId="0"/>
  </sheetViews>
  <sheetFormatPr defaultRowHeight="13.8" x14ac:dyDescent="0.25"/>
  <cols>
    <col min="1" max="1" width="2" customWidth="1"/>
    <col min="2" max="2" width="39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1:19" x14ac:dyDescent="0.25">
      <c r="B1" s="9" t="s">
        <v>0</v>
      </c>
      <c r="C1" s="9" t="s">
        <v>1</v>
      </c>
    </row>
    <row r="2" spans="1:19" x14ac:dyDescent="0.25">
      <c r="B2" s="9" t="s">
        <v>2</v>
      </c>
      <c r="C2" s="9" t="s">
        <v>3</v>
      </c>
    </row>
    <row r="3" spans="1:19" x14ac:dyDescent="0.25">
      <c r="B3" s="9" t="s">
        <v>4</v>
      </c>
      <c r="C3" s="9" t="s">
        <v>5</v>
      </c>
    </row>
    <row r="4" spans="1:19" x14ac:dyDescent="0.25">
      <c r="B4" s="9" t="s">
        <v>6</v>
      </c>
      <c r="C4" s="9" t="s">
        <v>6</v>
      </c>
    </row>
    <row r="5" spans="1:19" x14ac:dyDescent="0.25">
      <c r="B5" s="9" t="s">
        <v>6</v>
      </c>
      <c r="C5" s="9" t="s">
        <v>6</v>
      </c>
    </row>
    <row r="6" spans="1:19" x14ac:dyDescent="0.25">
      <c r="A6" s="2" t="s">
        <v>6</v>
      </c>
      <c r="B6" s="2" t="s">
        <v>626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  <c r="Q6" s="2" t="s">
        <v>6</v>
      </c>
      <c r="R6" s="2" t="s">
        <v>6</v>
      </c>
      <c r="S6" s="2" t="s">
        <v>6</v>
      </c>
    </row>
    <row r="7" spans="1:19" x14ac:dyDescent="0.25">
      <c r="A7" s="2" t="s">
        <v>6</v>
      </c>
      <c r="B7" s="2" t="s">
        <v>62</v>
      </c>
      <c r="C7" s="2" t="s">
        <v>627</v>
      </c>
      <c r="D7" s="2" t="s">
        <v>63</v>
      </c>
      <c r="E7" s="2" t="s">
        <v>64</v>
      </c>
      <c r="F7" s="2" t="s">
        <v>65</v>
      </c>
      <c r="G7" s="2" t="s">
        <v>102</v>
      </c>
      <c r="H7" s="2" t="s">
        <v>66</v>
      </c>
      <c r="I7" s="2" t="s">
        <v>103</v>
      </c>
      <c r="J7" s="2" t="s">
        <v>142</v>
      </c>
      <c r="K7" s="2" t="s">
        <v>67</v>
      </c>
      <c r="L7" s="2" t="s">
        <v>628</v>
      </c>
      <c r="M7" s="2" t="s">
        <v>69</v>
      </c>
      <c r="N7" s="2" t="s">
        <v>104</v>
      </c>
      <c r="O7" s="2" t="s">
        <v>105</v>
      </c>
      <c r="P7" s="2" t="s">
        <v>8</v>
      </c>
      <c r="Q7" s="2" t="s">
        <v>71</v>
      </c>
      <c r="R7" s="2" t="s">
        <v>108</v>
      </c>
      <c r="S7" s="2" t="s">
        <v>6</v>
      </c>
    </row>
    <row r="8" spans="1:19" x14ac:dyDescent="0.25">
      <c r="A8" s="2" t="s">
        <v>6</v>
      </c>
      <c r="B8" s="2" t="s">
        <v>6</v>
      </c>
      <c r="C8" s="2" t="s">
        <v>6</v>
      </c>
      <c r="D8" s="2" t="s">
        <v>6</v>
      </c>
      <c r="E8" s="2" t="s">
        <v>6</v>
      </c>
      <c r="F8" s="2" t="s">
        <v>6</v>
      </c>
      <c r="G8" s="2" t="s">
        <v>153</v>
      </c>
      <c r="H8" s="2" t="s">
        <v>6</v>
      </c>
      <c r="I8" s="2" t="s">
        <v>109</v>
      </c>
      <c r="J8" s="2" t="s">
        <v>6</v>
      </c>
      <c r="K8" s="2" t="s">
        <v>6</v>
      </c>
      <c r="L8" s="2" t="s">
        <v>11</v>
      </c>
      <c r="M8" s="2" t="s">
        <v>11</v>
      </c>
      <c r="N8" s="2" t="s">
        <v>154</v>
      </c>
      <c r="O8" s="2" t="s">
        <v>6</v>
      </c>
      <c r="P8" s="2" t="s">
        <v>10</v>
      </c>
      <c r="Q8" s="2" t="s">
        <v>11</v>
      </c>
      <c r="R8" s="2" t="s">
        <v>11</v>
      </c>
      <c r="S8" s="2" t="s">
        <v>6</v>
      </c>
    </row>
    <row r="9" spans="1:19" x14ac:dyDescent="0.25">
      <c r="A9" s="2" t="s">
        <v>6</v>
      </c>
      <c r="B9" s="2" t="s">
        <v>6</v>
      </c>
      <c r="C9" s="2" t="s">
        <v>12</v>
      </c>
      <c r="D9" s="2" t="s">
        <v>13</v>
      </c>
      <c r="E9" s="2" t="s">
        <v>73</v>
      </c>
      <c r="F9" s="2" t="s">
        <v>74</v>
      </c>
      <c r="G9" s="2" t="s">
        <v>75</v>
      </c>
      <c r="H9" s="2" t="s">
        <v>76</v>
      </c>
      <c r="I9" s="2" t="s">
        <v>77</v>
      </c>
      <c r="J9" s="2" t="s">
        <v>78</v>
      </c>
      <c r="K9" s="2" t="s">
        <v>79</v>
      </c>
      <c r="L9" s="2" t="s">
        <v>80</v>
      </c>
      <c r="M9" s="2" t="s">
        <v>112</v>
      </c>
      <c r="N9" s="2" t="s">
        <v>113</v>
      </c>
      <c r="O9" s="2" t="s">
        <v>114</v>
      </c>
      <c r="P9" s="2" t="s">
        <v>115</v>
      </c>
      <c r="Q9" s="2" t="s">
        <v>116</v>
      </c>
      <c r="R9" s="2" t="s">
        <v>117</v>
      </c>
      <c r="S9" s="2" t="s">
        <v>6</v>
      </c>
    </row>
    <row r="10" spans="1:19" x14ac:dyDescent="0.25">
      <c r="A10" s="2" t="s">
        <v>6</v>
      </c>
      <c r="B10" s="2" t="s">
        <v>629</v>
      </c>
      <c r="C10" s="2" t="s">
        <v>6</v>
      </c>
      <c r="D10" s="2" t="s">
        <v>6</v>
      </c>
      <c r="E10" s="2" t="s">
        <v>6</v>
      </c>
      <c r="F10" s="2" t="s">
        <v>6</v>
      </c>
      <c r="G10" s="2" t="s">
        <v>6</v>
      </c>
      <c r="H10" s="2" t="s">
        <v>6</v>
      </c>
      <c r="I10" s="11">
        <v>1.02</v>
      </c>
      <c r="J10" s="2" t="s">
        <v>6</v>
      </c>
      <c r="K10" s="2" t="s">
        <v>6</v>
      </c>
      <c r="L10" s="10">
        <v>0</v>
      </c>
      <c r="M10" s="10">
        <v>1.0200000000000001E-2</v>
      </c>
      <c r="N10" s="2" t="s">
        <v>6</v>
      </c>
      <c r="O10" s="2" t="s">
        <v>6</v>
      </c>
      <c r="P10" s="11">
        <v>5071.82</v>
      </c>
      <c r="Q10" s="10">
        <v>1</v>
      </c>
      <c r="R10" s="10">
        <v>1.9599999999999999E-2</v>
      </c>
      <c r="S10" s="2" t="s">
        <v>6</v>
      </c>
    </row>
    <row r="11" spans="1:19" x14ac:dyDescent="0.25">
      <c r="A11" s="2" t="s">
        <v>6</v>
      </c>
      <c r="B11" s="2" t="s">
        <v>630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11">
        <v>1.02</v>
      </c>
      <c r="J11" s="2" t="s">
        <v>6</v>
      </c>
      <c r="K11" s="2" t="s">
        <v>6</v>
      </c>
      <c r="L11" s="10">
        <v>0</v>
      </c>
      <c r="M11" s="10">
        <v>1.0200000000000001E-2</v>
      </c>
      <c r="N11" s="2" t="s">
        <v>6</v>
      </c>
      <c r="O11" s="2" t="s">
        <v>6</v>
      </c>
      <c r="P11" s="11">
        <v>5071.82</v>
      </c>
      <c r="Q11" s="10">
        <v>1</v>
      </c>
      <c r="R11" s="10">
        <v>1.9599999999999999E-2</v>
      </c>
      <c r="S11" s="2" t="s">
        <v>6</v>
      </c>
    </row>
    <row r="12" spans="1:19" x14ac:dyDescent="0.25">
      <c r="A12" s="2" t="s">
        <v>6</v>
      </c>
      <c r="B12" s="2" t="s">
        <v>631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6</v>
      </c>
      <c r="I12" s="11">
        <v>1.02</v>
      </c>
      <c r="J12" s="2" t="s">
        <v>6</v>
      </c>
      <c r="K12" s="2" t="s">
        <v>6</v>
      </c>
      <c r="L12" s="10">
        <v>0</v>
      </c>
      <c r="M12" s="10">
        <v>1.0200000000000001E-2</v>
      </c>
      <c r="N12" s="2" t="s">
        <v>6</v>
      </c>
      <c r="O12" s="2" t="s">
        <v>6</v>
      </c>
      <c r="P12" s="11">
        <v>5071.82</v>
      </c>
      <c r="Q12" s="10">
        <v>1</v>
      </c>
      <c r="R12" s="10">
        <v>1.9599999999999999E-2</v>
      </c>
      <c r="S12" s="2" t="s">
        <v>6</v>
      </c>
    </row>
    <row r="13" spans="1:19" x14ac:dyDescent="0.25">
      <c r="A13" s="12" t="s">
        <v>6</v>
      </c>
      <c r="B13" s="12" t="s">
        <v>632</v>
      </c>
      <c r="C13" s="12" t="s">
        <v>633</v>
      </c>
      <c r="D13" s="13">
        <v>893000109</v>
      </c>
      <c r="E13" s="13">
        <v>99608</v>
      </c>
      <c r="F13" s="12" t="s">
        <v>634</v>
      </c>
      <c r="G13" s="12" t="s">
        <v>635</v>
      </c>
      <c r="H13" s="12" t="s">
        <v>494</v>
      </c>
      <c r="I13" s="15">
        <v>1.02</v>
      </c>
      <c r="J13" s="12" t="s">
        <v>157</v>
      </c>
      <c r="K13" s="12" t="s">
        <v>87</v>
      </c>
      <c r="L13" s="14">
        <v>0</v>
      </c>
      <c r="M13" s="14">
        <v>1.0200000000000001E-2</v>
      </c>
      <c r="N13" s="15">
        <v>5044080.62</v>
      </c>
      <c r="O13" s="15">
        <v>100.55</v>
      </c>
      <c r="P13" s="15">
        <v>5071.82</v>
      </c>
      <c r="Q13" s="14">
        <v>1</v>
      </c>
      <c r="R13" s="14">
        <v>1.9599999999999999E-2</v>
      </c>
      <c r="S13" s="12" t="s">
        <v>6</v>
      </c>
    </row>
    <row r="14" spans="1:19" x14ac:dyDescent="0.25">
      <c r="A14" s="2" t="s">
        <v>6</v>
      </c>
      <c r="B14" s="2" t="s">
        <v>636</v>
      </c>
      <c r="C14" s="2" t="s">
        <v>6</v>
      </c>
      <c r="D14" s="2" t="s">
        <v>6</v>
      </c>
      <c r="E14" s="2" t="s">
        <v>6</v>
      </c>
      <c r="F14" s="2" t="s">
        <v>6</v>
      </c>
      <c r="G14" s="2" t="s">
        <v>6</v>
      </c>
      <c r="H14" s="2" t="s">
        <v>6</v>
      </c>
      <c r="I14" s="11">
        <v>0</v>
      </c>
      <c r="J14" s="2" t="s">
        <v>6</v>
      </c>
      <c r="K14" s="2" t="s">
        <v>6</v>
      </c>
      <c r="L14" s="10">
        <v>0</v>
      </c>
      <c r="M14" s="10">
        <v>0</v>
      </c>
      <c r="N14" s="2" t="s">
        <v>6</v>
      </c>
      <c r="O14" s="2" t="s">
        <v>6</v>
      </c>
      <c r="P14" s="11">
        <v>0</v>
      </c>
      <c r="Q14" s="10">
        <v>0</v>
      </c>
      <c r="R14" s="10">
        <v>0</v>
      </c>
      <c r="S14" s="2" t="s">
        <v>6</v>
      </c>
    </row>
    <row r="15" spans="1:19" x14ac:dyDescent="0.25">
      <c r="A15" s="2" t="s">
        <v>6</v>
      </c>
      <c r="B15" s="2" t="s">
        <v>637</v>
      </c>
      <c r="C15" s="2" t="s">
        <v>6</v>
      </c>
      <c r="D15" s="2" t="s">
        <v>6</v>
      </c>
      <c r="E15" s="2" t="s">
        <v>6</v>
      </c>
      <c r="F15" s="2" t="s">
        <v>6</v>
      </c>
      <c r="G15" s="2" t="s">
        <v>6</v>
      </c>
      <c r="H15" s="2" t="s">
        <v>6</v>
      </c>
      <c r="I15" s="11">
        <v>0</v>
      </c>
      <c r="J15" s="2" t="s">
        <v>6</v>
      </c>
      <c r="K15" s="2" t="s">
        <v>6</v>
      </c>
      <c r="L15" s="10">
        <v>0</v>
      </c>
      <c r="M15" s="10">
        <v>0</v>
      </c>
      <c r="N15" s="2" t="s">
        <v>6</v>
      </c>
      <c r="O15" s="2" t="s">
        <v>6</v>
      </c>
      <c r="P15" s="11">
        <v>0</v>
      </c>
      <c r="Q15" s="10">
        <v>0</v>
      </c>
      <c r="R15" s="10">
        <v>0</v>
      </c>
      <c r="S15" s="2" t="s">
        <v>6</v>
      </c>
    </row>
    <row r="16" spans="1:19" x14ac:dyDescent="0.25">
      <c r="A16" s="2" t="s">
        <v>6</v>
      </c>
      <c r="B16" s="2" t="s">
        <v>638</v>
      </c>
      <c r="C16" s="2" t="s">
        <v>6</v>
      </c>
      <c r="D16" s="2" t="s">
        <v>6</v>
      </c>
      <c r="E16" s="2" t="s">
        <v>6</v>
      </c>
      <c r="F16" s="2" t="s">
        <v>6</v>
      </c>
      <c r="G16" s="2" t="s">
        <v>6</v>
      </c>
      <c r="H16" s="2" t="s">
        <v>6</v>
      </c>
      <c r="I16" s="11">
        <v>0</v>
      </c>
      <c r="J16" s="2" t="s">
        <v>6</v>
      </c>
      <c r="K16" s="2" t="s">
        <v>6</v>
      </c>
      <c r="L16" s="10">
        <v>0</v>
      </c>
      <c r="M16" s="10">
        <v>0</v>
      </c>
      <c r="N16" s="2" t="s">
        <v>6</v>
      </c>
      <c r="O16" s="2" t="s">
        <v>6</v>
      </c>
      <c r="P16" s="11">
        <v>0</v>
      </c>
      <c r="Q16" s="10">
        <v>0</v>
      </c>
      <c r="R16" s="10">
        <v>0</v>
      </c>
      <c r="S16" s="2" t="s">
        <v>6</v>
      </c>
    </row>
    <row r="17" spans="1:19" x14ac:dyDescent="0.25">
      <c r="A17" s="2" t="s">
        <v>6</v>
      </c>
      <c r="B17" s="2" t="s">
        <v>639</v>
      </c>
      <c r="C17" s="2" t="s">
        <v>6</v>
      </c>
      <c r="D17" s="2" t="s">
        <v>6</v>
      </c>
      <c r="E17" s="2" t="s">
        <v>6</v>
      </c>
      <c r="F17" s="2" t="s">
        <v>6</v>
      </c>
      <c r="G17" s="2" t="s">
        <v>6</v>
      </c>
      <c r="H17" s="2" t="s">
        <v>6</v>
      </c>
      <c r="I17" s="11">
        <v>0</v>
      </c>
      <c r="J17" s="2" t="s">
        <v>6</v>
      </c>
      <c r="K17" s="2" t="s">
        <v>6</v>
      </c>
      <c r="L17" s="10">
        <v>0</v>
      </c>
      <c r="M17" s="10">
        <v>0</v>
      </c>
      <c r="N17" s="2" t="s">
        <v>6</v>
      </c>
      <c r="O17" s="2" t="s">
        <v>6</v>
      </c>
      <c r="P17" s="11">
        <v>0</v>
      </c>
      <c r="Q17" s="10">
        <v>0</v>
      </c>
      <c r="R17" s="10">
        <v>0</v>
      </c>
      <c r="S17" s="2" t="s">
        <v>6</v>
      </c>
    </row>
    <row r="18" spans="1:19" x14ac:dyDescent="0.25">
      <c r="A18" s="2" t="s">
        <v>6</v>
      </c>
      <c r="B18" s="2" t="s">
        <v>640</v>
      </c>
      <c r="C18" s="2" t="s">
        <v>6</v>
      </c>
      <c r="D18" s="2" t="s">
        <v>6</v>
      </c>
      <c r="E18" s="2" t="s">
        <v>6</v>
      </c>
      <c r="F18" s="2" t="s">
        <v>6</v>
      </c>
      <c r="G18" s="2" t="s">
        <v>6</v>
      </c>
      <c r="H18" s="2" t="s">
        <v>6</v>
      </c>
      <c r="I18" s="11">
        <v>0</v>
      </c>
      <c r="J18" s="2" t="s">
        <v>6</v>
      </c>
      <c r="K18" s="2" t="s">
        <v>6</v>
      </c>
      <c r="L18" s="10">
        <v>0</v>
      </c>
      <c r="M18" s="10">
        <v>0</v>
      </c>
      <c r="N18" s="2" t="s">
        <v>6</v>
      </c>
      <c r="O18" s="2" t="s">
        <v>6</v>
      </c>
      <c r="P18" s="11">
        <v>0</v>
      </c>
      <c r="Q18" s="10">
        <v>0</v>
      </c>
      <c r="R18" s="10">
        <v>0</v>
      </c>
      <c r="S18" s="2" t="s">
        <v>6</v>
      </c>
    </row>
    <row r="19" spans="1:19" x14ac:dyDescent="0.25">
      <c r="A19" s="2" t="s">
        <v>6</v>
      </c>
      <c r="B19" s="2" t="s">
        <v>641</v>
      </c>
      <c r="C19" s="2" t="s">
        <v>6</v>
      </c>
      <c r="D19" s="2" t="s">
        <v>6</v>
      </c>
      <c r="E19" s="2" t="s">
        <v>6</v>
      </c>
      <c r="F19" s="2" t="s">
        <v>6</v>
      </c>
      <c r="G19" s="2" t="s">
        <v>6</v>
      </c>
      <c r="H19" s="2" t="s">
        <v>6</v>
      </c>
      <c r="I19" s="2" t="s">
        <v>6</v>
      </c>
      <c r="J19" s="2" t="s">
        <v>6</v>
      </c>
      <c r="K19" s="2" t="s">
        <v>6</v>
      </c>
      <c r="L19" s="2" t="s">
        <v>6</v>
      </c>
      <c r="M19" s="2" t="s">
        <v>6</v>
      </c>
      <c r="N19" s="2" t="s">
        <v>6</v>
      </c>
      <c r="O19" s="2" t="s">
        <v>6</v>
      </c>
      <c r="P19" s="2" t="s">
        <v>6</v>
      </c>
      <c r="Q19" s="2" t="s">
        <v>6</v>
      </c>
      <c r="R19" s="2" t="s">
        <v>6</v>
      </c>
      <c r="S19" s="2" t="s">
        <v>6</v>
      </c>
    </row>
    <row r="20" spans="1:19" x14ac:dyDescent="0.25">
      <c r="A20" s="2" t="s">
        <v>6</v>
      </c>
      <c r="B20" s="2" t="s">
        <v>642</v>
      </c>
      <c r="C20" s="2" t="s">
        <v>6</v>
      </c>
      <c r="D20" s="2" t="s">
        <v>6</v>
      </c>
      <c r="E20" s="2" t="s">
        <v>6</v>
      </c>
      <c r="F20" s="2" t="s">
        <v>6</v>
      </c>
      <c r="G20" s="2" t="s">
        <v>6</v>
      </c>
      <c r="H20" s="2" t="s">
        <v>6</v>
      </c>
      <c r="I20" s="2" t="s">
        <v>6</v>
      </c>
      <c r="J20" s="2" t="s">
        <v>6</v>
      </c>
      <c r="K20" s="2" t="s">
        <v>6</v>
      </c>
      <c r="L20" s="2" t="s">
        <v>6</v>
      </c>
      <c r="M20" s="2" t="s">
        <v>6</v>
      </c>
      <c r="N20" s="2" t="s">
        <v>6</v>
      </c>
      <c r="O20" s="2" t="s">
        <v>6</v>
      </c>
      <c r="P20" s="2" t="s">
        <v>6</v>
      </c>
      <c r="Q20" s="2" t="s">
        <v>6</v>
      </c>
      <c r="R20" s="2" t="s">
        <v>6</v>
      </c>
      <c r="S20" s="2" t="s">
        <v>6</v>
      </c>
    </row>
    <row r="21" spans="1:19" x14ac:dyDescent="0.25">
      <c r="A21" s="2" t="s">
        <v>6</v>
      </c>
      <c r="B21" s="2" t="s">
        <v>643</v>
      </c>
      <c r="C21" s="2" t="s">
        <v>6</v>
      </c>
      <c r="D21" s="2" t="s">
        <v>6</v>
      </c>
      <c r="E21" s="2" t="s">
        <v>6</v>
      </c>
      <c r="F21" s="2" t="s">
        <v>6</v>
      </c>
      <c r="G21" s="2" t="s">
        <v>6</v>
      </c>
      <c r="H21" s="2" t="s">
        <v>6</v>
      </c>
      <c r="I21" s="11">
        <v>0</v>
      </c>
      <c r="J21" s="2" t="s">
        <v>6</v>
      </c>
      <c r="K21" s="2" t="s">
        <v>6</v>
      </c>
      <c r="L21" s="10">
        <v>0</v>
      </c>
      <c r="M21" s="10">
        <v>0</v>
      </c>
      <c r="N21" s="2" t="s">
        <v>6</v>
      </c>
      <c r="O21" s="2" t="s">
        <v>6</v>
      </c>
      <c r="P21" s="11">
        <v>0</v>
      </c>
      <c r="Q21" s="10">
        <v>0</v>
      </c>
      <c r="R21" s="10">
        <v>0</v>
      </c>
      <c r="S21" s="2" t="s">
        <v>6</v>
      </c>
    </row>
    <row r="22" spans="1:19" x14ac:dyDescent="0.25">
      <c r="A22" s="2" t="s">
        <v>6</v>
      </c>
      <c r="B22" s="2" t="s">
        <v>644</v>
      </c>
      <c r="C22" s="2" t="s">
        <v>6</v>
      </c>
      <c r="D22" s="2" t="s">
        <v>6</v>
      </c>
      <c r="E22" s="2" t="s">
        <v>6</v>
      </c>
      <c r="F22" s="2" t="s">
        <v>6</v>
      </c>
      <c r="G22" s="2" t="s">
        <v>6</v>
      </c>
      <c r="H22" s="2" t="s">
        <v>6</v>
      </c>
      <c r="I22" s="11">
        <v>0</v>
      </c>
      <c r="J22" s="2" t="s">
        <v>6</v>
      </c>
      <c r="K22" s="2" t="s">
        <v>6</v>
      </c>
      <c r="L22" s="10">
        <v>0</v>
      </c>
      <c r="M22" s="10">
        <v>0</v>
      </c>
      <c r="N22" s="2" t="s">
        <v>6</v>
      </c>
      <c r="O22" s="2" t="s">
        <v>6</v>
      </c>
      <c r="P22" s="11">
        <v>0</v>
      </c>
      <c r="Q22" s="10">
        <v>0</v>
      </c>
      <c r="R22" s="10">
        <v>0</v>
      </c>
      <c r="S22" s="2" t="s">
        <v>6</v>
      </c>
    </row>
    <row r="23" spans="1:19" x14ac:dyDescent="0.25">
      <c r="A23" s="2" t="s">
        <v>6</v>
      </c>
      <c r="B23" s="2" t="s">
        <v>645</v>
      </c>
      <c r="C23" s="2" t="s">
        <v>6</v>
      </c>
      <c r="D23" s="2" t="s">
        <v>6</v>
      </c>
      <c r="E23" s="2" t="s">
        <v>6</v>
      </c>
      <c r="F23" s="2" t="s">
        <v>6</v>
      </c>
      <c r="G23" s="2" t="s">
        <v>6</v>
      </c>
      <c r="H23" s="2" t="s">
        <v>6</v>
      </c>
      <c r="I23" s="11">
        <v>0</v>
      </c>
      <c r="J23" s="2" t="s">
        <v>6</v>
      </c>
      <c r="K23" s="2" t="s">
        <v>6</v>
      </c>
      <c r="L23" s="10">
        <v>0</v>
      </c>
      <c r="M23" s="10">
        <v>0</v>
      </c>
      <c r="N23" s="2" t="s">
        <v>6</v>
      </c>
      <c r="O23" s="2" t="s">
        <v>6</v>
      </c>
      <c r="P23" s="11">
        <v>0</v>
      </c>
      <c r="Q23" s="10">
        <v>0</v>
      </c>
      <c r="R23" s="10">
        <v>0</v>
      </c>
      <c r="S23" s="2" t="s">
        <v>6</v>
      </c>
    </row>
    <row r="24" spans="1:19" x14ac:dyDescent="0.25">
      <c r="A24" s="2" t="s">
        <v>6</v>
      </c>
      <c r="B24" s="2" t="s">
        <v>636</v>
      </c>
      <c r="C24" s="2" t="s">
        <v>6</v>
      </c>
      <c r="D24" s="2" t="s">
        <v>6</v>
      </c>
      <c r="E24" s="2" t="s">
        <v>6</v>
      </c>
      <c r="F24" s="2" t="s">
        <v>6</v>
      </c>
      <c r="G24" s="2" t="s">
        <v>6</v>
      </c>
      <c r="H24" s="2" t="s">
        <v>6</v>
      </c>
      <c r="I24" s="11">
        <v>0</v>
      </c>
      <c r="J24" s="2" t="s">
        <v>6</v>
      </c>
      <c r="K24" s="2" t="s">
        <v>6</v>
      </c>
      <c r="L24" s="10">
        <v>0</v>
      </c>
      <c r="M24" s="10">
        <v>0</v>
      </c>
      <c r="N24" s="2" t="s">
        <v>6</v>
      </c>
      <c r="O24" s="2" t="s">
        <v>6</v>
      </c>
      <c r="P24" s="11">
        <v>0</v>
      </c>
      <c r="Q24" s="10">
        <v>0</v>
      </c>
      <c r="R24" s="10">
        <v>0</v>
      </c>
      <c r="S24" s="2" t="s">
        <v>6</v>
      </c>
    </row>
    <row r="25" spans="1:19" x14ac:dyDescent="0.25">
      <c r="A25" s="2" t="s">
        <v>6</v>
      </c>
      <c r="B25" s="2" t="s">
        <v>637</v>
      </c>
      <c r="C25" s="2" t="s">
        <v>6</v>
      </c>
      <c r="D25" s="2" t="s">
        <v>6</v>
      </c>
      <c r="E25" s="2" t="s">
        <v>6</v>
      </c>
      <c r="F25" s="2" t="s">
        <v>6</v>
      </c>
      <c r="G25" s="2" t="s">
        <v>6</v>
      </c>
      <c r="H25" s="2" t="s">
        <v>6</v>
      </c>
      <c r="I25" s="11">
        <v>0</v>
      </c>
      <c r="J25" s="2" t="s">
        <v>6</v>
      </c>
      <c r="K25" s="2" t="s">
        <v>6</v>
      </c>
      <c r="L25" s="10">
        <v>0</v>
      </c>
      <c r="M25" s="10">
        <v>0</v>
      </c>
      <c r="N25" s="2" t="s">
        <v>6</v>
      </c>
      <c r="O25" s="2" t="s">
        <v>6</v>
      </c>
      <c r="P25" s="11">
        <v>0</v>
      </c>
      <c r="Q25" s="10">
        <v>0</v>
      </c>
      <c r="R25" s="10">
        <v>0</v>
      </c>
      <c r="S25" s="2" t="s">
        <v>6</v>
      </c>
    </row>
    <row r="26" spans="1:19" x14ac:dyDescent="0.25">
      <c r="A26" s="2" t="s">
        <v>6</v>
      </c>
      <c r="B26" s="2" t="s">
        <v>638</v>
      </c>
      <c r="C26" s="2" t="s">
        <v>6</v>
      </c>
      <c r="D26" s="2" t="s">
        <v>6</v>
      </c>
      <c r="E26" s="2" t="s">
        <v>6</v>
      </c>
      <c r="F26" s="2" t="s">
        <v>6</v>
      </c>
      <c r="G26" s="2" t="s">
        <v>6</v>
      </c>
      <c r="H26" s="2" t="s">
        <v>6</v>
      </c>
      <c r="I26" s="11">
        <v>0</v>
      </c>
      <c r="J26" s="2" t="s">
        <v>6</v>
      </c>
      <c r="K26" s="2" t="s">
        <v>6</v>
      </c>
      <c r="L26" s="10">
        <v>0</v>
      </c>
      <c r="M26" s="10">
        <v>0</v>
      </c>
      <c r="N26" s="2" t="s">
        <v>6</v>
      </c>
      <c r="O26" s="2" t="s">
        <v>6</v>
      </c>
      <c r="P26" s="11">
        <v>0</v>
      </c>
      <c r="Q26" s="10">
        <v>0</v>
      </c>
      <c r="R26" s="10">
        <v>0</v>
      </c>
      <c r="S26" s="2" t="s">
        <v>6</v>
      </c>
    </row>
    <row r="27" spans="1:19" x14ac:dyDescent="0.25">
      <c r="A27" s="2" t="s">
        <v>6</v>
      </c>
      <c r="B27" s="2" t="s">
        <v>644</v>
      </c>
      <c r="C27" s="2" t="s">
        <v>6</v>
      </c>
      <c r="D27" s="2" t="s">
        <v>6</v>
      </c>
      <c r="E27" s="2" t="s">
        <v>6</v>
      </c>
      <c r="F27" s="2" t="s">
        <v>6</v>
      </c>
      <c r="G27" s="2" t="s">
        <v>6</v>
      </c>
      <c r="H27" s="2" t="s">
        <v>6</v>
      </c>
      <c r="I27" s="11">
        <v>0</v>
      </c>
      <c r="J27" s="2" t="s">
        <v>6</v>
      </c>
      <c r="K27" s="2" t="s">
        <v>6</v>
      </c>
      <c r="L27" s="10">
        <v>0</v>
      </c>
      <c r="M27" s="10">
        <v>0</v>
      </c>
      <c r="N27" s="2" t="s">
        <v>6</v>
      </c>
      <c r="O27" s="2" t="s">
        <v>6</v>
      </c>
      <c r="P27" s="11">
        <v>0</v>
      </c>
      <c r="Q27" s="10">
        <v>0</v>
      </c>
      <c r="R27" s="10">
        <v>0</v>
      </c>
      <c r="S27" s="2" t="s">
        <v>6</v>
      </c>
    </row>
    <row r="28" spans="1:19" x14ac:dyDescent="0.25">
      <c r="A28" s="8" t="s">
        <v>6</v>
      </c>
      <c r="B28" s="7" t="s">
        <v>98</v>
      </c>
      <c r="C28" s="8" t="s">
        <v>6</v>
      </c>
      <c r="D28" s="8" t="s">
        <v>6</v>
      </c>
      <c r="E28" s="8" t="s">
        <v>6</v>
      </c>
      <c r="F28" s="8" t="s">
        <v>6</v>
      </c>
      <c r="G28" s="8" t="s">
        <v>6</v>
      </c>
      <c r="H28" s="8" t="s">
        <v>6</v>
      </c>
      <c r="I28" s="8" t="s">
        <v>6</v>
      </c>
      <c r="J28" s="8" t="s">
        <v>6</v>
      </c>
      <c r="K28" s="8" t="s">
        <v>6</v>
      </c>
      <c r="L28" s="8" t="s">
        <v>6</v>
      </c>
      <c r="M28" s="8" t="s">
        <v>6</v>
      </c>
      <c r="N28" s="8" t="s">
        <v>6</v>
      </c>
      <c r="O28" s="8" t="s">
        <v>6</v>
      </c>
      <c r="P28" s="8" t="s">
        <v>6</v>
      </c>
      <c r="Q28" s="8" t="s">
        <v>6</v>
      </c>
      <c r="R28" s="8" t="s">
        <v>6</v>
      </c>
      <c r="S28" s="8" t="s">
        <v>6</v>
      </c>
    </row>
    <row r="29" spans="1:19" x14ac:dyDescent="0.25">
      <c r="A29" s="8" t="s">
        <v>6</v>
      </c>
      <c r="B29" s="7" t="s">
        <v>139</v>
      </c>
      <c r="C29" s="8" t="s">
        <v>6</v>
      </c>
      <c r="D29" s="8" t="s">
        <v>6</v>
      </c>
      <c r="E29" s="8" t="s">
        <v>6</v>
      </c>
      <c r="F29" s="8" t="s">
        <v>6</v>
      </c>
      <c r="G29" s="8" t="s">
        <v>6</v>
      </c>
      <c r="H29" s="8" t="s">
        <v>6</v>
      </c>
      <c r="I29" s="8" t="s">
        <v>6</v>
      </c>
      <c r="J29" s="8" t="s">
        <v>6</v>
      </c>
      <c r="K29" s="8" t="s">
        <v>6</v>
      </c>
      <c r="L29" s="8" t="s">
        <v>6</v>
      </c>
      <c r="M29" s="8" t="s">
        <v>6</v>
      </c>
      <c r="N29" s="8" t="s">
        <v>6</v>
      </c>
      <c r="O29" s="8" t="s">
        <v>6</v>
      </c>
      <c r="P29" s="8" t="s">
        <v>6</v>
      </c>
      <c r="Q29" s="8" t="s">
        <v>6</v>
      </c>
      <c r="R29" s="8" t="s">
        <v>6</v>
      </c>
      <c r="S29" s="8" t="s">
        <v>6</v>
      </c>
    </row>
    <row r="30" spans="1:19" x14ac:dyDescent="0.25">
      <c r="A30" s="9" t="s">
        <v>524</v>
      </c>
      <c r="B30" s="9" t="s">
        <v>60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rightToLeft="1" workbookViewId="0">
      <selection activeCell="B19" sqref="B19"/>
    </sheetView>
  </sheetViews>
  <sheetFormatPr defaultRowHeight="13.8" x14ac:dyDescent="0.25"/>
  <cols>
    <col min="1" max="1" width="2" customWidth="1"/>
    <col min="2" max="2" width="34" customWidth="1"/>
    <col min="3" max="3" width="11" customWidth="1"/>
    <col min="4" max="4" width="12" customWidth="1"/>
    <col min="5" max="5" width="7" customWidth="1"/>
    <col min="6" max="6" width="11" customWidth="1"/>
    <col min="7" max="7" width="6" customWidth="1"/>
    <col min="8" max="8" width="10" customWidth="1"/>
    <col min="9" max="9" width="19" customWidth="1"/>
    <col min="10" max="10" width="15" customWidth="1"/>
    <col min="11" max="11" width="12" customWidth="1"/>
    <col min="12" max="12" width="8" customWidth="1"/>
    <col min="13" max="13" width="11" customWidth="1"/>
    <col min="14" max="14" width="24" customWidth="1"/>
    <col min="15" max="15" width="23" customWidth="1"/>
    <col min="16" max="16" width="10" customWidth="1"/>
  </cols>
  <sheetData>
    <row r="1" spans="1:16" x14ac:dyDescent="0.25">
      <c r="B1" s="9" t="s">
        <v>0</v>
      </c>
      <c r="C1" s="9" t="s">
        <v>1</v>
      </c>
    </row>
    <row r="2" spans="1:16" x14ac:dyDescent="0.25">
      <c r="B2" s="9" t="s">
        <v>2</v>
      </c>
      <c r="C2" s="9" t="s">
        <v>3</v>
      </c>
    </row>
    <row r="3" spans="1:16" x14ac:dyDescent="0.25">
      <c r="B3" s="9" t="s">
        <v>4</v>
      </c>
      <c r="C3" s="9" t="s">
        <v>5</v>
      </c>
    </row>
    <row r="4" spans="1:16" x14ac:dyDescent="0.25">
      <c r="B4" s="9" t="s">
        <v>6</v>
      </c>
      <c r="C4" s="9" t="s">
        <v>6</v>
      </c>
    </row>
    <row r="5" spans="1:16" x14ac:dyDescent="0.25">
      <c r="B5" s="9" t="s">
        <v>6</v>
      </c>
      <c r="C5" s="9" t="s">
        <v>6</v>
      </c>
    </row>
    <row r="6" spans="1:16" x14ac:dyDescent="0.25">
      <c r="A6" s="2" t="s">
        <v>6</v>
      </c>
      <c r="B6" s="4" t="s">
        <v>646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</row>
    <row r="7" spans="1:16" x14ac:dyDescent="0.25">
      <c r="A7" s="2" t="s">
        <v>6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103</v>
      </c>
      <c r="H7" s="2" t="s">
        <v>67</v>
      </c>
      <c r="I7" s="2" t="s">
        <v>647</v>
      </c>
      <c r="J7" s="2" t="s">
        <v>69</v>
      </c>
      <c r="K7" s="2" t="s">
        <v>104</v>
      </c>
      <c r="L7" s="2" t="s">
        <v>105</v>
      </c>
      <c r="M7" s="2" t="s">
        <v>8</v>
      </c>
      <c r="N7" s="2" t="s">
        <v>71</v>
      </c>
      <c r="O7" s="2" t="s">
        <v>108</v>
      </c>
      <c r="P7" s="2" t="s">
        <v>6</v>
      </c>
    </row>
    <row r="8" spans="1:16" x14ac:dyDescent="0.25">
      <c r="A8" s="2" t="s">
        <v>6</v>
      </c>
      <c r="B8" s="2" t="s">
        <v>6</v>
      </c>
      <c r="C8" s="2" t="s">
        <v>6</v>
      </c>
      <c r="D8" s="2" t="s">
        <v>6</v>
      </c>
      <c r="E8" s="2" t="s">
        <v>6</v>
      </c>
      <c r="F8" s="2" t="s">
        <v>6</v>
      </c>
      <c r="G8" s="2" t="s">
        <v>109</v>
      </c>
      <c r="H8" s="2" t="s">
        <v>6</v>
      </c>
      <c r="I8" s="2" t="s">
        <v>11</v>
      </c>
      <c r="J8" s="2" t="s">
        <v>11</v>
      </c>
      <c r="K8" s="2" t="s">
        <v>110</v>
      </c>
      <c r="L8" s="2" t="s">
        <v>111</v>
      </c>
      <c r="M8" s="2" t="s">
        <v>10</v>
      </c>
      <c r="N8" s="2" t="s">
        <v>11</v>
      </c>
      <c r="O8" s="2" t="s">
        <v>11</v>
      </c>
      <c r="P8" s="2" t="s">
        <v>6</v>
      </c>
    </row>
    <row r="9" spans="1:16" x14ac:dyDescent="0.25">
      <c r="A9" s="2" t="s">
        <v>6</v>
      </c>
      <c r="B9" s="2" t="s">
        <v>6</v>
      </c>
      <c r="C9" s="2" t="s">
        <v>12</v>
      </c>
      <c r="D9" s="2" t="s">
        <v>13</v>
      </c>
      <c r="E9" s="2" t="s">
        <v>73</v>
      </c>
      <c r="F9" s="2" t="s">
        <v>74</v>
      </c>
      <c r="G9" s="2" t="s">
        <v>75</v>
      </c>
      <c r="H9" s="2" t="s">
        <v>76</v>
      </c>
      <c r="I9" s="2" t="s">
        <v>77</v>
      </c>
      <c r="J9" s="2" t="s">
        <v>78</v>
      </c>
      <c r="K9" s="2" t="s">
        <v>79</v>
      </c>
      <c r="L9" s="2" t="s">
        <v>80</v>
      </c>
      <c r="M9" s="2" t="s">
        <v>112</v>
      </c>
      <c r="N9" s="2" t="s">
        <v>113</v>
      </c>
      <c r="O9" s="2" t="s">
        <v>114</v>
      </c>
      <c r="P9" s="2" t="s">
        <v>6</v>
      </c>
    </row>
    <row r="10" spans="1:16" x14ac:dyDescent="0.25">
      <c r="A10" s="2" t="s">
        <v>6</v>
      </c>
      <c r="B10" s="2" t="s">
        <v>648</v>
      </c>
      <c r="C10" s="2" t="s">
        <v>6</v>
      </c>
      <c r="D10" s="2" t="s">
        <v>6</v>
      </c>
      <c r="E10" s="2" t="s">
        <v>6</v>
      </c>
      <c r="F10" s="2" t="s">
        <v>6</v>
      </c>
      <c r="G10" s="11">
        <v>0.67</v>
      </c>
      <c r="H10" s="2" t="s">
        <v>6</v>
      </c>
      <c r="I10" s="10">
        <v>6.0999999999999999E-2</v>
      </c>
      <c r="J10" s="10">
        <v>-0.02</v>
      </c>
      <c r="K10" s="2" t="s">
        <v>6</v>
      </c>
      <c r="L10" s="2" t="s">
        <v>6</v>
      </c>
      <c r="M10" s="11">
        <v>441.95</v>
      </c>
      <c r="N10" s="10">
        <v>1</v>
      </c>
      <c r="O10" s="10">
        <v>1.6999999999999999E-3</v>
      </c>
      <c r="P10" s="2" t="s">
        <v>6</v>
      </c>
    </row>
    <row r="11" spans="1:16" x14ac:dyDescent="0.25">
      <c r="A11" s="2" t="s">
        <v>6</v>
      </c>
      <c r="B11" s="2" t="s">
        <v>82</v>
      </c>
      <c r="C11" s="2" t="s">
        <v>6</v>
      </c>
      <c r="D11" s="2" t="s">
        <v>6</v>
      </c>
      <c r="E11" s="2" t="s">
        <v>6</v>
      </c>
      <c r="F11" s="2" t="s">
        <v>6</v>
      </c>
      <c r="G11" s="11">
        <v>0.67</v>
      </c>
      <c r="H11" s="2" t="s">
        <v>6</v>
      </c>
      <c r="I11" s="10">
        <v>6.0999999999999999E-2</v>
      </c>
      <c r="J11" s="10">
        <v>-0.02</v>
      </c>
      <c r="K11" s="2" t="s">
        <v>6</v>
      </c>
      <c r="L11" s="2" t="s">
        <v>6</v>
      </c>
      <c r="M11" s="11">
        <v>441.95</v>
      </c>
      <c r="N11" s="10">
        <v>1</v>
      </c>
      <c r="O11" s="10">
        <v>1.6999999999999999E-3</v>
      </c>
      <c r="P11" s="2" t="s">
        <v>6</v>
      </c>
    </row>
    <row r="12" spans="1:16" x14ac:dyDescent="0.25">
      <c r="A12" s="2" t="s">
        <v>6</v>
      </c>
      <c r="B12" s="2" t="s">
        <v>649</v>
      </c>
      <c r="C12" s="2" t="s">
        <v>6</v>
      </c>
      <c r="D12" s="2" t="s">
        <v>6</v>
      </c>
      <c r="E12" s="2" t="s">
        <v>6</v>
      </c>
      <c r="F12" s="2" t="s">
        <v>6</v>
      </c>
      <c r="G12" s="11">
        <v>0.67</v>
      </c>
      <c r="H12" s="2" t="s">
        <v>6</v>
      </c>
      <c r="I12" s="10">
        <v>6.0999999999999999E-2</v>
      </c>
      <c r="J12" s="10">
        <v>-0.02</v>
      </c>
      <c r="K12" s="2" t="s">
        <v>6</v>
      </c>
      <c r="L12" s="2" t="s">
        <v>6</v>
      </c>
      <c r="M12" s="11">
        <v>441.95</v>
      </c>
      <c r="N12" s="10">
        <v>1</v>
      </c>
      <c r="O12" s="10">
        <v>1.6999999999999999E-3</v>
      </c>
      <c r="P12" s="2" t="s">
        <v>6</v>
      </c>
    </row>
    <row r="13" spans="1:16" x14ac:dyDescent="0.25">
      <c r="A13" s="12" t="s">
        <v>6</v>
      </c>
      <c r="B13" s="12" t="s">
        <v>650</v>
      </c>
      <c r="C13" s="13">
        <v>6021364</v>
      </c>
      <c r="D13" s="13">
        <v>77</v>
      </c>
      <c r="E13" s="12" t="s">
        <v>162</v>
      </c>
      <c r="F13" s="12" t="s">
        <v>86</v>
      </c>
      <c r="G13" s="15">
        <v>0.67</v>
      </c>
      <c r="H13" s="12" t="s">
        <v>87</v>
      </c>
      <c r="I13" s="14">
        <v>6.0999999999999999E-2</v>
      </c>
      <c r="J13" s="14">
        <v>-0.02</v>
      </c>
      <c r="K13" s="15">
        <v>321836.73</v>
      </c>
      <c r="L13" s="15">
        <v>137.32</v>
      </c>
      <c r="M13" s="15">
        <v>441.95</v>
      </c>
      <c r="N13" s="14">
        <v>1</v>
      </c>
      <c r="O13" s="14">
        <v>1.6999999999999999E-3</v>
      </c>
      <c r="P13" s="13">
        <v>6021364</v>
      </c>
    </row>
    <row r="14" spans="1:16" x14ac:dyDescent="0.25">
      <c r="A14" s="2" t="s">
        <v>6</v>
      </c>
      <c r="B14" s="2" t="s">
        <v>544</v>
      </c>
      <c r="C14" s="2" t="s">
        <v>6</v>
      </c>
      <c r="D14" s="2" t="s">
        <v>6</v>
      </c>
      <c r="E14" s="2" t="s">
        <v>6</v>
      </c>
      <c r="F14" s="2" t="s">
        <v>6</v>
      </c>
      <c r="G14" s="11">
        <v>0</v>
      </c>
      <c r="H14" s="2" t="s">
        <v>6</v>
      </c>
      <c r="I14" s="10">
        <v>0</v>
      </c>
      <c r="J14" s="10">
        <v>0</v>
      </c>
      <c r="K14" s="2" t="s">
        <v>6</v>
      </c>
      <c r="L14" s="2" t="s">
        <v>6</v>
      </c>
      <c r="M14" s="11">
        <v>0</v>
      </c>
      <c r="N14" s="10">
        <v>0</v>
      </c>
      <c r="O14" s="10">
        <v>0</v>
      </c>
      <c r="P14" s="2" t="s">
        <v>6</v>
      </c>
    </row>
    <row r="15" spans="1:16" x14ac:dyDescent="0.25">
      <c r="A15" s="2" t="s">
        <v>6</v>
      </c>
      <c r="B15" s="2" t="s">
        <v>651</v>
      </c>
      <c r="C15" s="2" t="s">
        <v>6</v>
      </c>
      <c r="D15" s="2" t="s">
        <v>6</v>
      </c>
      <c r="E15" s="2" t="s">
        <v>6</v>
      </c>
      <c r="F15" s="2" t="s">
        <v>6</v>
      </c>
      <c r="G15" s="11">
        <v>0</v>
      </c>
      <c r="H15" s="2" t="s">
        <v>6</v>
      </c>
      <c r="I15" s="10">
        <v>0</v>
      </c>
      <c r="J15" s="10">
        <v>0</v>
      </c>
      <c r="K15" s="2" t="s">
        <v>6</v>
      </c>
      <c r="L15" s="2" t="s">
        <v>6</v>
      </c>
      <c r="M15" s="11">
        <v>0</v>
      </c>
      <c r="N15" s="10">
        <v>0</v>
      </c>
      <c r="O15" s="10">
        <v>0</v>
      </c>
      <c r="P15" s="2" t="s">
        <v>6</v>
      </c>
    </row>
    <row r="16" spans="1:16" x14ac:dyDescent="0.25">
      <c r="A16" s="2" t="s">
        <v>6</v>
      </c>
      <c r="B16" s="2" t="s">
        <v>652</v>
      </c>
      <c r="C16" s="2" t="s">
        <v>6</v>
      </c>
      <c r="D16" s="2" t="s">
        <v>6</v>
      </c>
      <c r="E16" s="2" t="s">
        <v>6</v>
      </c>
      <c r="F16" s="2" t="s">
        <v>6</v>
      </c>
      <c r="G16" s="11">
        <v>0</v>
      </c>
      <c r="H16" s="2" t="s">
        <v>6</v>
      </c>
      <c r="I16" s="10">
        <v>0</v>
      </c>
      <c r="J16" s="10">
        <v>0</v>
      </c>
      <c r="K16" s="2" t="s">
        <v>6</v>
      </c>
      <c r="L16" s="2" t="s">
        <v>6</v>
      </c>
      <c r="M16" s="11">
        <v>0</v>
      </c>
      <c r="N16" s="10">
        <v>0</v>
      </c>
      <c r="O16" s="10">
        <v>0</v>
      </c>
      <c r="P16" s="2" t="s">
        <v>6</v>
      </c>
    </row>
    <row r="17" spans="1:16" x14ac:dyDescent="0.25">
      <c r="A17" s="2" t="s">
        <v>6</v>
      </c>
      <c r="B17" s="2" t="s">
        <v>443</v>
      </c>
      <c r="C17" s="2" t="s">
        <v>6</v>
      </c>
      <c r="D17" s="2" t="s">
        <v>6</v>
      </c>
      <c r="E17" s="2" t="s">
        <v>6</v>
      </c>
      <c r="F17" s="2" t="s">
        <v>6</v>
      </c>
      <c r="G17" s="11">
        <v>0</v>
      </c>
      <c r="H17" s="2" t="s">
        <v>6</v>
      </c>
      <c r="I17" s="10">
        <v>0</v>
      </c>
      <c r="J17" s="10">
        <v>0</v>
      </c>
      <c r="K17" s="2" t="s">
        <v>6</v>
      </c>
      <c r="L17" s="2" t="s">
        <v>6</v>
      </c>
      <c r="M17" s="11">
        <v>0</v>
      </c>
      <c r="N17" s="10">
        <v>0</v>
      </c>
      <c r="O17" s="10">
        <v>0</v>
      </c>
      <c r="P17" s="2" t="s">
        <v>6</v>
      </c>
    </row>
    <row r="18" spans="1:16" x14ac:dyDescent="0.25">
      <c r="A18" s="2" t="s">
        <v>6</v>
      </c>
      <c r="B18" s="2" t="s">
        <v>151</v>
      </c>
      <c r="C18" s="2" t="s">
        <v>6</v>
      </c>
      <c r="D18" s="2" t="s">
        <v>6</v>
      </c>
      <c r="E18" s="2" t="s">
        <v>6</v>
      </c>
      <c r="F18" s="2" t="s">
        <v>6</v>
      </c>
      <c r="G18" s="11">
        <v>0</v>
      </c>
      <c r="H18" s="2" t="s">
        <v>6</v>
      </c>
      <c r="I18" s="10">
        <v>0</v>
      </c>
      <c r="J18" s="10">
        <v>0</v>
      </c>
      <c r="K18" s="2" t="s">
        <v>6</v>
      </c>
      <c r="L18" s="2" t="s">
        <v>6</v>
      </c>
      <c r="M18" s="11">
        <v>0</v>
      </c>
      <c r="N18" s="10">
        <v>0</v>
      </c>
      <c r="O18" s="10">
        <v>0</v>
      </c>
      <c r="P18" s="2" t="s">
        <v>6</v>
      </c>
    </row>
    <row r="19" spans="1:16" x14ac:dyDescent="0.25">
      <c r="A19" s="2" t="s">
        <v>6</v>
      </c>
      <c r="B19" s="7" t="s">
        <v>98</v>
      </c>
      <c r="C19" s="2" t="s">
        <v>6</v>
      </c>
      <c r="D19" s="2" t="s">
        <v>6</v>
      </c>
      <c r="E19" s="2" t="s">
        <v>6</v>
      </c>
      <c r="F19" s="2" t="s">
        <v>6</v>
      </c>
      <c r="G19" s="2" t="s">
        <v>6</v>
      </c>
      <c r="H19" s="2" t="s">
        <v>6</v>
      </c>
      <c r="I19" s="2" t="s">
        <v>6</v>
      </c>
      <c r="J19" s="2" t="s">
        <v>6</v>
      </c>
      <c r="K19" s="2" t="s">
        <v>6</v>
      </c>
      <c r="L19" s="2" t="s">
        <v>6</v>
      </c>
      <c r="M19" s="2" t="s">
        <v>6</v>
      </c>
      <c r="N19" s="2" t="s">
        <v>6</v>
      </c>
      <c r="O19" s="2" t="s">
        <v>6</v>
      </c>
      <c r="P19" s="2" t="s">
        <v>6</v>
      </c>
    </row>
    <row r="20" spans="1:16" x14ac:dyDescent="0.25">
      <c r="A20" s="8" t="s">
        <v>6</v>
      </c>
      <c r="B20" s="7" t="s">
        <v>139</v>
      </c>
      <c r="C20" s="8" t="s">
        <v>6</v>
      </c>
      <c r="D20" s="8" t="s">
        <v>6</v>
      </c>
      <c r="E20" s="8" t="s">
        <v>6</v>
      </c>
      <c r="F20" s="8" t="s">
        <v>6</v>
      </c>
      <c r="G20" s="8" t="s">
        <v>6</v>
      </c>
      <c r="H20" s="8" t="s">
        <v>6</v>
      </c>
      <c r="I20" s="8" t="s">
        <v>6</v>
      </c>
      <c r="J20" s="8" t="s">
        <v>6</v>
      </c>
      <c r="K20" s="8" t="s">
        <v>6</v>
      </c>
      <c r="L20" s="8" t="s">
        <v>6</v>
      </c>
      <c r="M20" s="8" t="s">
        <v>6</v>
      </c>
      <c r="N20" s="8" t="s">
        <v>6</v>
      </c>
      <c r="O20" s="8" t="s">
        <v>6</v>
      </c>
      <c r="P20" s="8" t="s">
        <v>6</v>
      </c>
    </row>
    <row r="21" spans="1:16" x14ac:dyDescent="0.25">
      <c r="A21" s="9" t="s">
        <v>524</v>
      </c>
      <c r="B21" s="9" t="s">
        <v>60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3.8" x14ac:dyDescent="0.25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 x14ac:dyDescent="0.25">
      <c r="B1" s="9" t="s">
        <v>0</v>
      </c>
      <c r="C1" s="9" t="s">
        <v>1</v>
      </c>
    </row>
    <row r="2" spans="1:12" x14ac:dyDescent="0.25">
      <c r="B2" s="9" t="s">
        <v>2</v>
      </c>
      <c r="C2" s="9" t="s">
        <v>3</v>
      </c>
    </row>
    <row r="3" spans="1:12" x14ac:dyDescent="0.25">
      <c r="B3" s="9" t="s">
        <v>4</v>
      </c>
      <c r="C3" s="9" t="s">
        <v>5</v>
      </c>
    </row>
    <row r="4" spans="1:12" x14ac:dyDescent="0.25">
      <c r="B4" s="9" t="s">
        <v>6</v>
      </c>
      <c r="C4" s="9" t="s">
        <v>6</v>
      </c>
    </row>
    <row r="5" spans="1:12" x14ac:dyDescent="0.25">
      <c r="B5" s="9" t="s">
        <v>6</v>
      </c>
      <c r="C5" s="9" t="s">
        <v>6</v>
      </c>
    </row>
    <row r="6" spans="1:12" x14ac:dyDescent="0.25">
      <c r="A6" s="2" t="s">
        <v>6</v>
      </c>
      <c r="B6" s="2" t="s">
        <v>653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</row>
    <row r="7" spans="1:12" x14ac:dyDescent="0.25">
      <c r="A7" s="2" t="s">
        <v>6</v>
      </c>
      <c r="B7" s="2" t="s">
        <v>62</v>
      </c>
      <c r="C7" s="2" t="s">
        <v>654</v>
      </c>
      <c r="D7" s="2" t="s">
        <v>655</v>
      </c>
      <c r="E7" s="2" t="s">
        <v>656</v>
      </c>
      <c r="F7" s="2" t="s">
        <v>67</v>
      </c>
      <c r="G7" s="2" t="s">
        <v>657</v>
      </c>
      <c r="H7" s="2" t="s">
        <v>71</v>
      </c>
      <c r="I7" s="2" t="s">
        <v>108</v>
      </c>
      <c r="J7" s="2" t="s">
        <v>658</v>
      </c>
      <c r="K7" s="2" t="s">
        <v>6</v>
      </c>
      <c r="L7" s="2" t="s">
        <v>6</v>
      </c>
    </row>
    <row r="8" spans="1:12" x14ac:dyDescent="0.25">
      <c r="A8" s="2" t="s">
        <v>6</v>
      </c>
      <c r="B8" s="2" t="s">
        <v>6</v>
      </c>
      <c r="C8" s="2" t="s">
        <v>153</v>
      </c>
      <c r="D8" s="2" t="s">
        <v>6</v>
      </c>
      <c r="E8" s="2" t="s">
        <v>11</v>
      </c>
      <c r="F8" s="2" t="s">
        <v>6</v>
      </c>
      <c r="G8" s="2" t="s">
        <v>10</v>
      </c>
      <c r="H8" s="2" t="s">
        <v>11</v>
      </c>
      <c r="I8" s="2" t="s">
        <v>11</v>
      </c>
      <c r="J8" s="2" t="s">
        <v>6</v>
      </c>
      <c r="K8" s="2" t="s">
        <v>6</v>
      </c>
      <c r="L8" s="2" t="s">
        <v>6</v>
      </c>
    </row>
    <row r="9" spans="1:12" x14ac:dyDescent="0.25">
      <c r="A9" s="2" t="s">
        <v>6</v>
      </c>
      <c r="B9" s="2" t="s">
        <v>6</v>
      </c>
      <c r="C9" s="2" t="s">
        <v>12</v>
      </c>
      <c r="D9" s="2" t="s">
        <v>13</v>
      </c>
      <c r="E9" s="2" t="s">
        <v>73</v>
      </c>
      <c r="F9" s="2" t="s">
        <v>74</v>
      </c>
      <c r="G9" s="2" t="s">
        <v>75</v>
      </c>
      <c r="H9" s="2" t="s">
        <v>76</v>
      </c>
      <c r="I9" s="2" t="s">
        <v>77</v>
      </c>
      <c r="J9" s="2" t="s">
        <v>78</v>
      </c>
      <c r="K9" s="2" t="s">
        <v>6</v>
      </c>
      <c r="L9" s="2" t="s">
        <v>6</v>
      </c>
    </row>
    <row r="10" spans="1:12" x14ac:dyDescent="0.25">
      <c r="A10" s="2" t="s">
        <v>6</v>
      </c>
      <c r="B10" s="2" t="s">
        <v>659</v>
      </c>
      <c r="C10" s="2" t="s">
        <v>6</v>
      </c>
      <c r="D10" s="2" t="s">
        <v>6</v>
      </c>
      <c r="E10" s="10">
        <v>0</v>
      </c>
      <c r="F10" s="2" t="s">
        <v>6</v>
      </c>
      <c r="G10" s="11">
        <v>0</v>
      </c>
      <c r="H10" s="10">
        <v>0</v>
      </c>
      <c r="I10" s="10">
        <v>0</v>
      </c>
      <c r="J10" s="2" t="s">
        <v>6</v>
      </c>
      <c r="K10" s="2" t="s">
        <v>6</v>
      </c>
      <c r="L10" s="2" t="s">
        <v>6</v>
      </c>
    </row>
    <row r="11" spans="1:12" x14ac:dyDescent="0.25">
      <c r="A11" s="2" t="s">
        <v>6</v>
      </c>
      <c r="B11" s="2" t="s">
        <v>660</v>
      </c>
      <c r="C11" s="2" t="s">
        <v>6</v>
      </c>
      <c r="D11" s="2" t="s">
        <v>6</v>
      </c>
      <c r="E11" s="10">
        <v>0</v>
      </c>
      <c r="F11" s="2" t="s">
        <v>6</v>
      </c>
      <c r="G11" s="11">
        <v>0</v>
      </c>
      <c r="H11" s="10">
        <v>0</v>
      </c>
      <c r="I11" s="10">
        <v>0</v>
      </c>
      <c r="J11" s="2" t="s">
        <v>6</v>
      </c>
      <c r="K11" s="2" t="s">
        <v>6</v>
      </c>
      <c r="L11" s="2" t="s">
        <v>6</v>
      </c>
    </row>
    <row r="12" spans="1:12" x14ac:dyDescent="0.25">
      <c r="A12" s="2" t="s">
        <v>6</v>
      </c>
      <c r="B12" s="2" t="s">
        <v>661</v>
      </c>
      <c r="C12" s="2" t="s">
        <v>6</v>
      </c>
      <c r="D12" s="2" t="s">
        <v>6</v>
      </c>
      <c r="E12" s="10">
        <v>0</v>
      </c>
      <c r="F12" s="2" t="s">
        <v>6</v>
      </c>
      <c r="G12" s="11">
        <v>0</v>
      </c>
      <c r="H12" s="10">
        <v>0</v>
      </c>
      <c r="I12" s="10">
        <v>0</v>
      </c>
      <c r="J12" s="2" t="s">
        <v>6</v>
      </c>
      <c r="K12" s="2" t="s">
        <v>6</v>
      </c>
      <c r="L12" s="2" t="s">
        <v>6</v>
      </c>
    </row>
    <row r="13" spans="1:12" x14ac:dyDescent="0.25">
      <c r="A13" s="2" t="s">
        <v>6</v>
      </c>
      <c r="B13" s="2" t="s">
        <v>662</v>
      </c>
      <c r="C13" s="2" t="s">
        <v>6</v>
      </c>
      <c r="D13" s="2" t="s">
        <v>6</v>
      </c>
      <c r="E13" s="10">
        <v>0</v>
      </c>
      <c r="F13" s="2" t="s">
        <v>6</v>
      </c>
      <c r="G13" s="11">
        <v>0</v>
      </c>
      <c r="H13" s="10">
        <v>0</v>
      </c>
      <c r="I13" s="10">
        <v>0</v>
      </c>
      <c r="J13" s="2" t="s">
        <v>6</v>
      </c>
      <c r="K13" s="2" t="s">
        <v>6</v>
      </c>
      <c r="L13" s="2" t="s">
        <v>6</v>
      </c>
    </row>
    <row r="14" spans="1:12" x14ac:dyDescent="0.25">
      <c r="A14" s="2" t="s">
        <v>6</v>
      </c>
      <c r="B14" s="2" t="s">
        <v>663</v>
      </c>
      <c r="C14" s="2" t="s">
        <v>6</v>
      </c>
      <c r="D14" s="2" t="s">
        <v>6</v>
      </c>
      <c r="E14" s="10">
        <v>0</v>
      </c>
      <c r="F14" s="2" t="s">
        <v>6</v>
      </c>
      <c r="G14" s="11">
        <v>0</v>
      </c>
      <c r="H14" s="10">
        <v>0</v>
      </c>
      <c r="I14" s="10">
        <v>0</v>
      </c>
      <c r="J14" s="2" t="s">
        <v>6</v>
      </c>
      <c r="K14" s="2" t="s">
        <v>6</v>
      </c>
      <c r="L14" s="2" t="s">
        <v>6</v>
      </c>
    </row>
    <row r="15" spans="1:12" x14ac:dyDescent="0.25">
      <c r="A15" s="2" t="s">
        <v>6</v>
      </c>
      <c r="B15" s="2" t="s">
        <v>661</v>
      </c>
      <c r="C15" s="2" t="s">
        <v>6</v>
      </c>
      <c r="D15" s="2" t="s">
        <v>6</v>
      </c>
      <c r="E15" s="10">
        <v>0</v>
      </c>
      <c r="F15" s="2" t="s">
        <v>6</v>
      </c>
      <c r="G15" s="11">
        <v>0</v>
      </c>
      <c r="H15" s="10">
        <v>0</v>
      </c>
      <c r="I15" s="10">
        <v>0</v>
      </c>
      <c r="J15" s="2" t="s">
        <v>6</v>
      </c>
      <c r="K15" s="2" t="s">
        <v>6</v>
      </c>
      <c r="L15" s="2" t="s">
        <v>6</v>
      </c>
    </row>
    <row r="16" spans="1:12" x14ac:dyDescent="0.25">
      <c r="A16" s="2" t="s">
        <v>6</v>
      </c>
      <c r="B16" s="2" t="s">
        <v>662</v>
      </c>
      <c r="C16" s="2" t="s">
        <v>6</v>
      </c>
      <c r="D16" s="2" t="s">
        <v>6</v>
      </c>
      <c r="E16" s="10">
        <v>0</v>
      </c>
      <c r="F16" s="2" t="s">
        <v>6</v>
      </c>
      <c r="G16" s="11">
        <v>0</v>
      </c>
      <c r="H16" s="10">
        <v>0</v>
      </c>
      <c r="I16" s="10">
        <v>0</v>
      </c>
      <c r="J16" s="2" t="s">
        <v>6</v>
      </c>
      <c r="K16" s="2" t="s">
        <v>6</v>
      </c>
      <c r="L16" s="2" t="s">
        <v>6</v>
      </c>
    </row>
    <row r="17" spans="1:12" x14ac:dyDescent="0.25">
      <c r="A17" s="2" t="s">
        <v>6</v>
      </c>
      <c r="B17" s="7" t="s">
        <v>98</v>
      </c>
      <c r="C17" s="2" t="s">
        <v>6</v>
      </c>
      <c r="D17" s="2" t="s">
        <v>6</v>
      </c>
      <c r="E17" s="2" t="s">
        <v>6</v>
      </c>
      <c r="F17" s="2" t="s">
        <v>6</v>
      </c>
      <c r="G17" s="2" t="s">
        <v>6</v>
      </c>
      <c r="H17" s="2" t="s">
        <v>6</v>
      </c>
      <c r="I17" s="2" t="s">
        <v>6</v>
      </c>
      <c r="J17" s="2" t="s">
        <v>6</v>
      </c>
      <c r="K17" s="2" t="s">
        <v>6</v>
      </c>
      <c r="L17" s="2" t="s">
        <v>6</v>
      </c>
    </row>
    <row r="18" spans="1:12" x14ac:dyDescent="0.25">
      <c r="A18" s="8" t="s">
        <v>6</v>
      </c>
      <c r="B18" s="7" t="s">
        <v>139</v>
      </c>
      <c r="C18" s="8" t="s">
        <v>6</v>
      </c>
      <c r="D18" s="8" t="s">
        <v>6</v>
      </c>
      <c r="E18" s="8" t="s">
        <v>6</v>
      </c>
      <c r="F18" s="8" t="s">
        <v>6</v>
      </c>
      <c r="G18" s="8" t="s">
        <v>6</v>
      </c>
      <c r="H18" s="8" t="s">
        <v>6</v>
      </c>
      <c r="I18" s="8" t="s">
        <v>6</v>
      </c>
      <c r="J18" s="8" t="s">
        <v>6</v>
      </c>
      <c r="K18" s="8" t="s">
        <v>6</v>
      </c>
      <c r="L18" s="8" t="s">
        <v>6</v>
      </c>
    </row>
    <row r="19" spans="1:12" x14ac:dyDescent="0.25">
      <c r="A19" s="9" t="s">
        <v>524</v>
      </c>
      <c r="B19" s="9" t="s">
        <v>60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3.8" x14ac:dyDescent="0.25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5">
      <c r="B1" s="9" t="s">
        <v>0</v>
      </c>
      <c r="C1" s="9" t="s">
        <v>1</v>
      </c>
    </row>
    <row r="2" spans="1:11" x14ac:dyDescent="0.25">
      <c r="B2" s="9" t="s">
        <v>2</v>
      </c>
      <c r="C2" s="9" t="s">
        <v>3</v>
      </c>
    </row>
    <row r="3" spans="1:11" x14ac:dyDescent="0.25">
      <c r="B3" s="9" t="s">
        <v>4</v>
      </c>
      <c r="C3" s="9" t="s">
        <v>5</v>
      </c>
    </row>
    <row r="4" spans="1:11" x14ac:dyDescent="0.25">
      <c r="B4" s="9" t="s">
        <v>6</v>
      </c>
      <c r="C4" s="9" t="s">
        <v>6</v>
      </c>
    </row>
    <row r="5" spans="1:11" x14ac:dyDescent="0.25">
      <c r="B5" s="9" t="s">
        <v>6</v>
      </c>
      <c r="C5" s="9" t="s">
        <v>6</v>
      </c>
    </row>
    <row r="6" spans="1:11" x14ac:dyDescent="0.25">
      <c r="A6" s="2" t="s">
        <v>6</v>
      </c>
      <c r="B6" s="2" t="s">
        <v>664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</row>
    <row r="7" spans="1:11" x14ac:dyDescent="0.25">
      <c r="A7" s="2" t="s">
        <v>6</v>
      </c>
      <c r="B7" s="2" t="s">
        <v>62</v>
      </c>
      <c r="C7" s="2" t="s">
        <v>64</v>
      </c>
      <c r="D7" s="2" t="s">
        <v>65</v>
      </c>
      <c r="E7" s="2" t="s">
        <v>665</v>
      </c>
      <c r="F7" s="2" t="s">
        <v>666</v>
      </c>
      <c r="G7" s="2" t="s">
        <v>67</v>
      </c>
      <c r="H7" s="2" t="s">
        <v>667</v>
      </c>
      <c r="I7" s="2" t="s">
        <v>8</v>
      </c>
      <c r="J7" s="2" t="s">
        <v>71</v>
      </c>
      <c r="K7" s="2" t="s">
        <v>108</v>
      </c>
    </row>
    <row r="8" spans="1:11" x14ac:dyDescent="0.25">
      <c r="A8" s="2" t="s">
        <v>6</v>
      </c>
      <c r="B8" s="2" t="s">
        <v>6</v>
      </c>
      <c r="C8" s="2" t="s">
        <v>6</v>
      </c>
      <c r="D8" s="2" t="s">
        <v>6</v>
      </c>
      <c r="E8" s="2" t="s">
        <v>6</v>
      </c>
      <c r="F8" s="2" t="s">
        <v>11</v>
      </c>
      <c r="G8" s="2" t="s">
        <v>6</v>
      </c>
      <c r="H8" s="2" t="s">
        <v>11</v>
      </c>
      <c r="I8" s="2" t="s">
        <v>10</v>
      </c>
      <c r="J8" s="2" t="s">
        <v>11</v>
      </c>
      <c r="K8" s="2" t="s">
        <v>11</v>
      </c>
    </row>
    <row r="9" spans="1:11" x14ac:dyDescent="0.25">
      <c r="A9" s="2" t="s">
        <v>6</v>
      </c>
      <c r="B9" s="2" t="s">
        <v>6</v>
      </c>
      <c r="C9" s="2" t="s">
        <v>12</v>
      </c>
      <c r="D9" s="2" t="s">
        <v>13</v>
      </c>
      <c r="E9" s="2" t="s">
        <v>73</v>
      </c>
      <c r="F9" s="2" t="s">
        <v>74</v>
      </c>
      <c r="G9" s="2" t="s">
        <v>75</v>
      </c>
      <c r="H9" s="2" t="s">
        <v>76</v>
      </c>
      <c r="I9" s="2" t="s">
        <v>77</v>
      </c>
      <c r="J9" s="2" t="s">
        <v>78</v>
      </c>
      <c r="K9" s="2" t="s">
        <v>79</v>
      </c>
    </row>
    <row r="10" spans="1:11" x14ac:dyDescent="0.25">
      <c r="A10" s="2" t="s">
        <v>6</v>
      </c>
      <c r="B10" s="2" t="s">
        <v>668</v>
      </c>
      <c r="C10" s="2" t="s">
        <v>6</v>
      </c>
      <c r="D10" s="2" t="s">
        <v>6</v>
      </c>
      <c r="E10" s="2" t="s">
        <v>6</v>
      </c>
      <c r="F10" s="10">
        <v>0</v>
      </c>
      <c r="G10" s="2" t="s">
        <v>6</v>
      </c>
      <c r="H10" s="10">
        <v>0</v>
      </c>
      <c r="I10" s="11">
        <v>0</v>
      </c>
      <c r="J10" s="10">
        <v>0</v>
      </c>
      <c r="K10" s="10">
        <v>0</v>
      </c>
    </row>
    <row r="11" spans="1:11" x14ac:dyDescent="0.25">
      <c r="A11" s="2" t="s">
        <v>6</v>
      </c>
      <c r="B11" s="2" t="s">
        <v>82</v>
      </c>
      <c r="C11" s="2" t="s">
        <v>6</v>
      </c>
      <c r="D11" s="2" t="s">
        <v>6</v>
      </c>
      <c r="E11" s="2" t="s">
        <v>6</v>
      </c>
      <c r="F11" s="10">
        <v>0</v>
      </c>
      <c r="G11" s="2" t="s">
        <v>6</v>
      </c>
      <c r="H11" s="10">
        <v>0</v>
      </c>
      <c r="I11" s="11">
        <v>0</v>
      </c>
      <c r="J11" s="10">
        <v>0</v>
      </c>
      <c r="K11" s="10">
        <v>0</v>
      </c>
    </row>
    <row r="12" spans="1:11" x14ac:dyDescent="0.25">
      <c r="A12" s="2" t="s">
        <v>6</v>
      </c>
      <c r="B12" s="2" t="s">
        <v>96</v>
      </c>
      <c r="C12" s="2" t="s">
        <v>6</v>
      </c>
      <c r="D12" s="2" t="s">
        <v>6</v>
      </c>
      <c r="E12" s="2" t="s">
        <v>6</v>
      </c>
      <c r="F12" s="10">
        <v>0</v>
      </c>
      <c r="G12" s="2" t="s">
        <v>6</v>
      </c>
      <c r="H12" s="10">
        <v>0</v>
      </c>
      <c r="I12" s="11">
        <v>0</v>
      </c>
      <c r="J12" s="10">
        <v>0</v>
      </c>
      <c r="K12" s="10">
        <v>0</v>
      </c>
    </row>
    <row r="13" spans="1:11" x14ac:dyDescent="0.25">
      <c r="A13" s="8" t="s">
        <v>6</v>
      </c>
      <c r="B13" s="7" t="s">
        <v>98</v>
      </c>
      <c r="C13" s="8" t="s">
        <v>6</v>
      </c>
      <c r="D13" s="8" t="s">
        <v>6</v>
      </c>
      <c r="E13" s="8" t="s">
        <v>6</v>
      </c>
      <c r="F13" s="8" t="s">
        <v>6</v>
      </c>
      <c r="G13" s="8" t="s">
        <v>6</v>
      </c>
      <c r="H13" s="8" t="s">
        <v>6</v>
      </c>
      <c r="I13" s="8" t="s">
        <v>6</v>
      </c>
      <c r="J13" s="8" t="s">
        <v>6</v>
      </c>
      <c r="K13" s="8" t="s">
        <v>6</v>
      </c>
    </row>
    <row r="14" spans="1:11" x14ac:dyDescent="0.25">
      <c r="A14" s="8" t="s">
        <v>6</v>
      </c>
      <c r="B14" s="7" t="s">
        <v>139</v>
      </c>
      <c r="C14" s="8" t="s">
        <v>6</v>
      </c>
      <c r="D14" s="8" t="s">
        <v>6</v>
      </c>
      <c r="E14" s="8" t="s">
        <v>6</v>
      </c>
      <c r="F14" s="8" t="s">
        <v>6</v>
      </c>
      <c r="G14" s="8" t="s">
        <v>6</v>
      </c>
      <c r="H14" s="8" t="s">
        <v>6</v>
      </c>
      <c r="I14" s="8" t="s">
        <v>6</v>
      </c>
      <c r="J14" s="8" t="s">
        <v>6</v>
      </c>
      <c r="K14" s="8" t="s">
        <v>6</v>
      </c>
    </row>
    <row r="15" spans="1:11" x14ac:dyDescent="0.25">
      <c r="A15" s="9" t="s">
        <v>524</v>
      </c>
      <c r="B15" s="9" t="s">
        <v>60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rightToLeft="1" workbookViewId="0"/>
  </sheetViews>
  <sheetFormatPr defaultRowHeight="13.8" x14ac:dyDescent="0.25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5">
      <c r="B1" s="9" t="s">
        <v>0</v>
      </c>
      <c r="C1" s="9" t="s">
        <v>1</v>
      </c>
    </row>
    <row r="2" spans="1:11" x14ac:dyDescent="0.25">
      <c r="B2" s="9" t="s">
        <v>2</v>
      </c>
      <c r="C2" s="9" t="s">
        <v>3</v>
      </c>
    </row>
    <row r="3" spans="1:11" x14ac:dyDescent="0.25">
      <c r="B3" s="9" t="s">
        <v>4</v>
      </c>
      <c r="C3" s="9" t="s">
        <v>5</v>
      </c>
    </row>
    <row r="4" spans="1:11" x14ac:dyDescent="0.25">
      <c r="B4" s="9" t="s">
        <v>6</v>
      </c>
      <c r="C4" s="9" t="s">
        <v>6</v>
      </c>
    </row>
    <row r="5" spans="1:11" x14ac:dyDescent="0.25">
      <c r="B5" s="9" t="s">
        <v>6</v>
      </c>
      <c r="C5" s="9" t="s">
        <v>6</v>
      </c>
    </row>
    <row r="6" spans="1:11" x14ac:dyDescent="0.25">
      <c r="A6" s="2" t="s">
        <v>6</v>
      </c>
      <c r="B6" s="2" t="s">
        <v>6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</row>
    <row r="7" spans="1:11" x14ac:dyDescent="0.25">
      <c r="A7" s="2" t="s">
        <v>6</v>
      </c>
      <c r="B7" s="2" t="s">
        <v>62</v>
      </c>
      <c r="C7" s="2" t="s">
        <v>63</v>
      </c>
      <c r="D7" s="2" t="s">
        <v>65</v>
      </c>
      <c r="E7" s="2" t="s">
        <v>665</v>
      </c>
      <c r="F7" s="2" t="s">
        <v>666</v>
      </c>
      <c r="G7" s="2" t="s">
        <v>67</v>
      </c>
      <c r="H7" s="2" t="s">
        <v>667</v>
      </c>
      <c r="I7" s="2" t="s">
        <v>8</v>
      </c>
      <c r="J7" s="2" t="s">
        <v>71</v>
      </c>
      <c r="K7" s="2" t="s">
        <v>108</v>
      </c>
    </row>
    <row r="8" spans="1:11" x14ac:dyDescent="0.25">
      <c r="A8" s="2" t="s">
        <v>6</v>
      </c>
      <c r="B8" s="2" t="s">
        <v>6</v>
      </c>
      <c r="C8" s="2" t="s">
        <v>6</v>
      </c>
      <c r="D8" s="2" t="s">
        <v>6</v>
      </c>
      <c r="E8" s="2" t="s">
        <v>6</v>
      </c>
      <c r="F8" s="2" t="s">
        <v>11</v>
      </c>
      <c r="G8" s="2" t="s">
        <v>6</v>
      </c>
      <c r="H8" s="2" t="s">
        <v>11</v>
      </c>
      <c r="I8" s="2" t="s">
        <v>10</v>
      </c>
      <c r="J8" s="2" t="s">
        <v>11</v>
      </c>
      <c r="K8" s="2" t="s">
        <v>11</v>
      </c>
    </row>
    <row r="9" spans="1:11" x14ac:dyDescent="0.25">
      <c r="A9" s="2" t="s">
        <v>6</v>
      </c>
      <c r="B9" s="2" t="s">
        <v>6</v>
      </c>
      <c r="C9" s="2" t="s">
        <v>12</v>
      </c>
      <c r="D9" s="2" t="s">
        <v>13</v>
      </c>
      <c r="E9" s="2" t="s">
        <v>73</v>
      </c>
      <c r="F9" s="2" t="s">
        <v>74</v>
      </c>
      <c r="G9" s="2" t="s">
        <v>75</v>
      </c>
      <c r="H9" s="2" t="s">
        <v>76</v>
      </c>
      <c r="I9" s="2" t="s">
        <v>77</v>
      </c>
      <c r="J9" s="2" t="s">
        <v>78</v>
      </c>
      <c r="K9" s="2" t="s">
        <v>79</v>
      </c>
    </row>
    <row r="10" spans="1:11" x14ac:dyDescent="0.25">
      <c r="A10" s="2" t="s">
        <v>6</v>
      </c>
      <c r="B10" s="2" t="s">
        <v>669</v>
      </c>
      <c r="C10" s="2" t="s">
        <v>6</v>
      </c>
      <c r="D10" s="2" t="s">
        <v>6</v>
      </c>
      <c r="E10" s="2" t="s">
        <v>6</v>
      </c>
      <c r="F10" s="2" t="s">
        <v>6</v>
      </c>
      <c r="G10" s="2" t="s">
        <v>6</v>
      </c>
      <c r="H10" s="2" t="s">
        <v>6</v>
      </c>
      <c r="I10" s="11">
        <v>691.2</v>
      </c>
      <c r="J10" s="10">
        <v>1</v>
      </c>
      <c r="K10" s="10">
        <v>2.7000000000000001E-3</v>
      </c>
    </row>
    <row r="11" spans="1:11" x14ac:dyDescent="0.25">
      <c r="A11" s="2" t="s">
        <v>6</v>
      </c>
      <c r="B11" s="2" t="s">
        <v>82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11">
        <v>691.2</v>
      </c>
      <c r="J11" s="10">
        <v>1</v>
      </c>
      <c r="K11" s="10">
        <v>2.7000000000000001E-3</v>
      </c>
    </row>
    <row r="12" spans="1:11" x14ac:dyDescent="0.25">
      <c r="A12" s="12" t="s">
        <v>6</v>
      </c>
      <c r="B12" s="12" t="s">
        <v>670</v>
      </c>
      <c r="C12" s="13">
        <v>10</v>
      </c>
      <c r="D12" s="12" t="s">
        <v>219</v>
      </c>
      <c r="E12" s="12" t="s">
        <v>6</v>
      </c>
      <c r="F12" s="14">
        <v>0</v>
      </c>
      <c r="G12" s="12" t="s">
        <v>87</v>
      </c>
      <c r="H12" s="14">
        <v>0</v>
      </c>
      <c r="I12" s="15">
        <v>691.2</v>
      </c>
      <c r="J12" s="14">
        <v>1</v>
      </c>
      <c r="K12" s="14">
        <v>2.7000000000000001E-3</v>
      </c>
    </row>
    <row r="13" spans="1:11" x14ac:dyDescent="0.25">
      <c r="A13" s="2" t="s">
        <v>6</v>
      </c>
      <c r="B13" s="2" t="s">
        <v>96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2" t="s">
        <v>6</v>
      </c>
      <c r="I13" s="11">
        <v>0</v>
      </c>
      <c r="J13" s="10">
        <v>0</v>
      </c>
      <c r="K13" s="10">
        <v>0</v>
      </c>
    </row>
    <row r="14" spans="1:11" x14ac:dyDescent="0.25">
      <c r="A14" s="8" t="s">
        <v>6</v>
      </c>
      <c r="B14" s="7" t="s">
        <v>98</v>
      </c>
      <c r="C14" s="8" t="s">
        <v>6</v>
      </c>
      <c r="D14" s="8" t="s">
        <v>6</v>
      </c>
      <c r="E14" s="8" t="s">
        <v>6</v>
      </c>
      <c r="F14" s="8" t="s">
        <v>6</v>
      </c>
      <c r="G14" s="8" t="s">
        <v>6</v>
      </c>
      <c r="H14" s="8" t="s">
        <v>6</v>
      </c>
      <c r="I14" s="8" t="s">
        <v>6</v>
      </c>
      <c r="J14" s="8" t="s">
        <v>6</v>
      </c>
      <c r="K14" s="8" t="s">
        <v>6</v>
      </c>
    </row>
    <row r="15" spans="1:11" x14ac:dyDescent="0.25">
      <c r="A15" s="8" t="s">
        <v>6</v>
      </c>
      <c r="B15" s="7" t="s">
        <v>139</v>
      </c>
      <c r="C15" s="8" t="s">
        <v>6</v>
      </c>
      <c r="D15" s="8" t="s">
        <v>6</v>
      </c>
      <c r="E15" s="8" t="s">
        <v>6</v>
      </c>
      <c r="F15" s="8" t="s">
        <v>6</v>
      </c>
      <c r="G15" s="8" t="s">
        <v>6</v>
      </c>
      <c r="H15" s="8" t="s">
        <v>6</v>
      </c>
      <c r="I15" s="8" t="s">
        <v>6</v>
      </c>
      <c r="J15" s="8" t="s">
        <v>6</v>
      </c>
      <c r="K15" s="8" t="s">
        <v>6</v>
      </c>
    </row>
    <row r="16" spans="1:11" x14ac:dyDescent="0.25">
      <c r="A16" s="9" t="s">
        <v>524</v>
      </c>
      <c r="B16" s="9" t="s">
        <v>60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rightToLeft="1" workbookViewId="0">
      <selection activeCell="A10" sqref="A10:D22"/>
    </sheetView>
  </sheetViews>
  <sheetFormatPr defaultRowHeight="13.8" x14ac:dyDescent="0.25"/>
  <cols>
    <col min="1" max="1" width="2" customWidth="1"/>
    <col min="2" max="2" width="29" customWidth="1"/>
    <col min="3" max="3" width="16" customWidth="1"/>
    <col min="4" max="4" width="22" customWidth="1"/>
  </cols>
  <sheetData>
    <row r="1" spans="1:4" ht="15" x14ac:dyDescent="0.25">
      <c r="B1" s="9" t="s">
        <v>0</v>
      </c>
      <c r="C1" s="9" t="s">
        <v>1</v>
      </c>
    </row>
    <row r="2" spans="1:4" ht="15" x14ac:dyDescent="0.25">
      <c r="B2" s="9" t="s">
        <v>2</v>
      </c>
      <c r="C2" s="9" t="s">
        <v>3</v>
      </c>
    </row>
    <row r="3" spans="1:4" ht="15" x14ac:dyDescent="0.25">
      <c r="B3" s="9" t="s">
        <v>4</v>
      </c>
      <c r="C3" s="9" t="s">
        <v>5</v>
      </c>
    </row>
    <row r="4" spans="1:4" ht="15" x14ac:dyDescent="0.25">
      <c r="B4" s="9" t="s">
        <v>6</v>
      </c>
      <c r="C4" s="9" t="s">
        <v>6</v>
      </c>
    </row>
    <row r="5" spans="1:4" ht="15" x14ac:dyDescent="0.25">
      <c r="B5" s="9" t="s">
        <v>6</v>
      </c>
      <c r="C5" s="9" t="s">
        <v>6</v>
      </c>
    </row>
    <row r="6" spans="1:4" ht="15" x14ac:dyDescent="0.25">
      <c r="A6" s="2" t="s">
        <v>6</v>
      </c>
      <c r="B6" s="2" t="s">
        <v>671</v>
      </c>
      <c r="C6" s="2" t="s">
        <v>6</v>
      </c>
      <c r="D6" s="2" t="s">
        <v>6</v>
      </c>
    </row>
    <row r="7" spans="1:4" ht="15" x14ac:dyDescent="0.25">
      <c r="A7" s="2" t="s">
        <v>6</v>
      </c>
      <c r="B7" s="2" t="s">
        <v>62</v>
      </c>
      <c r="C7" s="2" t="s">
        <v>672</v>
      </c>
      <c r="D7" s="2" t="s">
        <v>673</v>
      </c>
    </row>
    <row r="8" spans="1:4" ht="15" x14ac:dyDescent="0.25">
      <c r="A8" s="2" t="s">
        <v>6</v>
      </c>
      <c r="B8" s="2" t="s">
        <v>6</v>
      </c>
      <c r="C8" s="2" t="s">
        <v>10</v>
      </c>
      <c r="D8" s="2" t="s">
        <v>153</v>
      </c>
    </row>
    <row r="9" spans="1:4" ht="15" x14ac:dyDescent="0.25">
      <c r="A9" s="2" t="s">
        <v>6</v>
      </c>
      <c r="B9" s="2" t="s">
        <v>6</v>
      </c>
      <c r="C9" s="2" t="s">
        <v>12</v>
      </c>
      <c r="D9" s="2" t="s">
        <v>13</v>
      </c>
    </row>
    <row r="10" spans="1:4" ht="15" x14ac:dyDescent="0.25">
      <c r="A10" s="2" t="s">
        <v>6</v>
      </c>
      <c r="B10" s="2" t="s">
        <v>674</v>
      </c>
      <c r="C10" s="11">
        <f>+C12+C20</f>
        <v>3621.8434978999999</v>
      </c>
      <c r="D10" s="2" t="s">
        <v>6</v>
      </c>
    </row>
    <row r="11" spans="1:4" x14ac:dyDescent="0.25">
      <c r="A11" s="2"/>
      <c r="B11" s="2" t="s">
        <v>584</v>
      </c>
      <c r="C11" s="11">
        <v>1300.4775</v>
      </c>
      <c r="D11" s="20">
        <v>47573</v>
      </c>
    </row>
    <row r="12" spans="1:4" ht="15" x14ac:dyDescent="0.25">
      <c r="A12" s="2" t="s">
        <v>6</v>
      </c>
      <c r="B12" s="2" t="s">
        <v>82</v>
      </c>
      <c r="C12" s="11">
        <f>+C11</f>
        <v>1300.4775</v>
      </c>
      <c r="D12" s="2" t="s">
        <v>6</v>
      </c>
    </row>
    <row r="13" spans="1:4" x14ac:dyDescent="0.25">
      <c r="A13" s="2"/>
      <c r="B13" s="2" t="s">
        <v>696</v>
      </c>
      <c r="C13" s="11">
        <v>487.108791</v>
      </c>
      <c r="D13" s="20">
        <v>45657</v>
      </c>
    </row>
    <row r="14" spans="1:4" x14ac:dyDescent="0.25">
      <c r="A14" s="2"/>
      <c r="B14" s="2" t="s">
        <v>600</v>
      </c>
      <c r="C14" s="11">
        <v>145.39500000000001</v>
      </c>
      <c r="D14" s="20">
        <v>45626</v>
      </c>
    </row>
    <row r="15" spans="1:4" x14ac:dyDescent="0.25">
      <c r="A15" s="2"/>
      <c r="B15" s="2" t="s">
        <v>697</v>
      </c>
      <c r="C15" s="11">
        <v>458.73738000000003</v>
      </c>
      <c r="D15" s="20">
        <v>46599</v>
      </c>
    </row>
    <row r="16" spans="1:4" x14ac:dyDescent="0.25">
      <c r="A16" s="2"/>
      <c r="B16" s="2" t="s">
        <v>698</v>
      </c>
      <c r="C16" s="11">
        <v>0.277866</v>
      </c>
      <c r="D16" s="20">
        <v>45808</v>
      </c>
    </row>
    <row r="17" spans="1:4" x14ac:dyDescent="0.25">
      <c r="A17" s="2"/>
      <c r="B17" s="2" t="s">
        <v>699</v>
      </c>
      <c r="C17" s="11">
        <v>1017.765</v>
      </c>
      <c r="D17" s="20">
        <v>47483</v>
      </c>
    </row>
    <row r="18" spans="1:4" x14ac:dyDescent="0.25">
      <c r="A18" s="2"/>
      <c r="B18" s="2" t="s">
        <v>700</v>
      </c>
      <c r="C18" s="11">
        <v>190.134657</v>
      </c>
      <c r="D18" s="20">
        <v>47238</v>
      </c>
    </row>
    <row r="19" spans="1:4" x14ac:dyDescent="0.25">
      <c r="A19" s="2"/>
      <c r="B19" s="2" t="s">
        <v>701</v>
      </c>
      <c r="C19" s="11">
        <v>21.947303899999998</v>
      </c>
      <c r="D19" s="20">
        <v>45869</v>
      </c>
    </row>
    <row r="20" spans="1:4" x14ac:dyDescent="0.25">
      <c r="A20" s="2" t="s">
        <v>6</v>
      </c>
      <c r="B20" s="2" t="s">
        <v>96</v>
      </c>
      <c r="C20" s="11">
        <f>SUM(C13:C19)</f>
        <v>2321.3659978999999</v>
      </c>
      <c r="D20" s="2" t="s">
        <v>6</v>
      </c>
    </row>
    <row r="21" spans="1:4" x14ac:dyDescent="0.25">
      <c r="A21" s="2" t="s">
        <v>6</v>
      </c>
      <c r="B21" s="2" t="s">
        <v>675</v>
      </c>
      <c r="C21" s="2" t="s">
        <v>6</v>
      </c>
      <c r="D21" s="2" t="s">
        <v>6</v>
      </c>
    </row>
    <row r="22" spans="1:4" x14ac:dyDescent="0.25">
      <c r="A22" s="9" t="s">
        <v>524</v>
      </c>
      <c r="B22" s="9" t="s">
        <v>60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3.8" x14ac:dyDescent="0.25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5">
      <c r="B1" s="9" t="s">
        <v>0</v>
      </c>
      <c r="C1" s="9" t="s">
        <v>1</v>
      </c>
    </row>
    <row r="2" spans="1:17" x14ac:dyDescent="0.25">
      <c r="B2" s="9" t="s">
        <v>2</v>
      </c>
      <c r="C2" s="9" t="s">
        <v>3</v>
      </c>
    </row>
    <row r="3" spans="1:17" x14ac:dyDescent="0.25">
      <c r="B3" s="9" t="s">
        <v>4</v>
      </c>
      <c r="C3" s="9" t="s">
        <v>5</v>
      </c>
    </row>
    <row r="4" spans="1:17" x14ac:dyDescent="0.25">
      <c r="B4" s="9" t="s">
        <v>6</v>
      </c>
      <c r="C4" s="9" t="s">
        <v>6</v>
      </c>
    </row>
    <row r="5" spans="1:17" x14ac:dyDescent="0.25">
      <c r="B5" s="9" t="s">
        <v>6</v>
      </c>
      <c r="C5" s="9" t="s">
        <v>6</v>
      </c>
    </row>
    <row r="6" spans="1:17" x14ac:dyDescent="0.25">
      <c r="A6" s="2" t="s">
        <v>6</v>
      </c>
      <c r="B6" s="2" t="s">
        <v>676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  <c r="Q6" s="2" t="s">
        <v>6</v>
      </c>
    </row>
    <row r="7" spans="1:17" x14ac:dyDescent="0.25">
      <c r="A7" s="2" t="s">
        <v>6</v>
      </c>
      <c r="B7" s="2" t="s">
        <v>62</v>
      </c>
      <c r="C7" s="2" t="s">
        <v>63</v>
      </c>
      <c r="D7" s="2" t="s">
        <v>142</v>
      </c>
      <c r="E7" s="2" t="s">
        <v>65</v>
      </c>
      <c r="F7" s="2" t="s">
        <v>66</v>
      </c>
      <c r="G7" s="2" t="s">
        <v>102</v>
      </c>
      <c r="H7" s="2" t="s">
        <v>103</v>
      </c>
      <c r="I7" s="2" t="s">
        <v>67</v>
      </c>
      <c r="J7" s="2" t="s">
        <v>68</v>
      </c>
      <c r="K7" s="2" t="s">
        <v>677</v>
      </c>
      <c r="L7" s="2" t="s">
        <v>104</v>
      </c>
      <c r="M7" s="2" t="s">
        <v>678</v>
      </c>
      <c r="N7" s="2" t="s">
        <v>107</v>
      </c>
      <c r="O7" s="2" t="s">
        <v>71</v>
      </c>
      <c r="P7" s="2" t="s">
        <v>108</v>
      </c>
      <c r="Q7" s="2" t="s">
        <v>6</v>
      </c>
    </row>
    <row r="8" spans="1:17" x14ac:dyDescent="0.25">
      <c r="A8" s="2" t="s">
        <v>6</v>
      </c>
      <c r="B8" s="2" t="s">
        <v>6</v>
      </c>
      <c r="C8" s="2" t="s">
        <v>6</v>
      </c>
      <c r="D8" s="2" t="s">
        <v>6</v>
      </c>
      <c r="E8" s="2" t="s">
        <v>6</v>
      </c>
      <c r="F8" s="2" t="s">
        <v>6</v>
      </c>
      <c r="G8" s="2" t="s">
        <v>153</v>
      </c>
      <c r="H8" s="2" t="s">
        <v>109</v>
      </c>
      <c r="I8" s="2" t="s">
        <v>6</v>
      </c>
      <c r="J8" s="2" t="s">
        <v>11</v>
      </c>
      <c r="K8" s="2" t="s">
        <v>679</v>
      </c>
      <c r="L8" s="2" t="s">
        <v>154</v>
      </c>
      <c r="M8" s="2" t="s">
        <v>10</v>
      </c>
      <c r="N8" s="2" t="s">
        <v>11</v>
      </c>
      <c r="O8" s="2" t="s">
        <v>11</v>
      </c>
      <c r="P8" s="2" t="s">
        <v>11</v>
      </c>
      <c r="Q8" s="2" t="s">
        <v>6</v>
      </c>
    </row>
    <row r="9" spans="1:17" x14ac:dyDescent="0.25">
      <c r="A9" s="2" t="s">
        <v>6</v>
      </c>
      <c r="B9" s="2" t="s">
        <v>6</v>
      </c>
      <c r="C9" s="2" t="s">
        <v>12</v>
      </c>
      <c r="D9" s="2" t="s">
        <v>13</v>
      </c>
      <c r="E9" s="2" t="s">
        <v>73</v>
      </c>
      <c r="F9" s="2" t="s">
        <v>74</v>
      </c>
      <c r="G9" s="2" t="s">
        <v>75</v>
      </c>
      <c r="H9" s="2" t="s">
        <v>76</v>
      </c>
      <c r="I9" s="2" t="s">
        <v>77</v>
      </c>
      <c r="J9" s="2" t="s">
        <v>78</v>
      </c>
      <c r="K9" s="2" t="s">
        <v>79</v>
      </c>
      <c r="L9" s="2" t="s">
        <v>80</v>
      </c>
      <c r="M9" s="2" t="s">
        <v>112</v>
      </c>
      <c r="N9" s="2" t="s">
        <v>113</v>
      </c>
      <c r="O9" s="2" t="s">
        <v>114</v>
      </c>
      <c r="P9" s="2" t="s">
        <v>115</v>
      </c>
      <c r="Q9" s="2" t="s">
        <v>6</v>
      </c>
    </row>
    <row r="10" spans="1:17" x14ac:dyDescent="0.25">
      <c r="A10" s="2" t="s">
        <v>6</v>
      </c>
      <c r="B10" s="2" t="s">
        <v>680</v>
      </c>
      <c r="C10" s="2" t="s">
        <v>6</v>
      </c>
      <c r="D10" s="2" t="s">
        <v>6</v>
      </c>
      <c r="E10" s="2" t="s">
        <v>6</v>
      </c>
      <c r="F10" s="2" t="s">
        <v>6</v>
      </c>
      <c r="G10" s="2" t="s">
        <v>6</v>
      </c>
      <c r="H10" s="11">
        <v>0</v>
      </c>
      <c r="I10" s="2" t="s">
        <v>6</v>
      </c>
      <c r="J10" s="10">
        <v>0</v>
      </c>
      <c r="K10" s="10">
        <v>0</v>
      </c>
      <c r="L10" s="2" t="s">
        <v>6</v>
      </c>
      <c r="M10" s="11">
        <v>0</v>
      </c>
      <c r="N10" s="2" t="s">
        <v>6</v>
      </c>
      <c r="O10" s="10">
        <v>0</v>
      </c>
      <c r="P10" s="10">
        <v>0</v>
      </c>
      <c r="Q10" s="2" t="s">
        <v>6</v>
      </c>
    </row>
    <row r="11" spans="1:17" x14ac:dyDescent="0.25">
      <c r="A11" s="2" t="s">
        <v>6</v>
      </c>
      <c r="B11" s="2" t="s">
        <v>82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11">
        <v>0</v>
      </c>
      <c r="I11" s="2" t="s">
        <v>6</v>
      </c>
      <c r="J11" s="10">
        <v>0</v>
      </c>
      <c r="K11" s="10">
        <v>0</v>
      </c>
      <c r="L11" s="2" t="s">
        <v>6</v>
      </c>
      <c r="M11" s="11">
        <v>0</v>
      </c>
      <c r="N11" s="2" t="s">
        <v>6</v>
      </c>
      <c r="O11" s="10">
        <v>0</v>
      </c>
      <c r="P11" s="10">
        <v>0</v>
      </c>
      <c r="Q11" s="2" t="s">
        <v>6</v>
      </c>
    </row>
    <row r="12" spans="1:17" x14ac:dyDescent="0.25">
      <c r="A12" s="2" t="s">
        <v>6</v>
      </c>
      <c r="B12" s="2" t="s">
        <v>147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11">
        <v>0</v>
      </c>
      <c r="I12" s="2" t="s">
        <v>6</v>
      </c>
      <c r="J12" s="10">
        <v>0</v>
      </c>
      <c r="K12" s="10">
        <v>0</v>
      </c>
      <c r="L12" s="2" t="s">
        <v>6</v>
      </c>
      <c r="M12" s="11">
        <v>0</v>
      </c>
      <c r="N12" s="2" t="s">
        <v>6</v>
      </c>
      <c r="O12" s="10">
        <v>0</v>
      </c>
      <c r="P12" s="10">
        <v>0</v>
      </c>
      <c r="Q12" s="2" t="s">
        <v>6</v>
      </c>
    </row>
    <row r="13" spans="1:17" x14ac:dyDescent="0.25">
      <c r="A13" s="2" t="s">
        <v>6</v>
      </c>
      <c r="B13" s="2" t="s">
        <v>128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11">
        <v>0</v>
      </c>
      <c r="I13" s="2" t="s">
        <v>6</v>
      </c>
      <c r="J13" s="10">
        <v>0</v>
      </c>
      <c r="K13" s="10">
        <v>0</v>
      </c>
      <c r="L13" s="2" t="s">
        <v>6</v>
      </c>
      <c r="M13" s="11">
        <v>0</v>
      </c>
      <c r="N13" s="2" t="s">
        <v>6</v>
      </c>
      <c r="O13" s="10">
        <v>0</v>
      </c>
      <c r="P13" s="10">
        <v>0</v>
      </c>
      <c r="Q13" s="2" t="s">
        <v>6</v>
      </c>
    </row>
    <row r="14" spans="1:17" x14ac:dyDescent="0.25">
      <c r="A14" s="2" t="s">
        <v>6</v>
      </c>
      <c r="B14" s="2" t="s">
        <v>148</v>
      </c>
      <c r="C14" s="2" t="s">
        <v>6</v>
      </c>
      <c r="D14" s="2" t="s">
        <v>6</v>
      </c>
      <c r="E14" s="2" t="s">
        <v>6</v>
      </c>
      <c r="F14" s="2" t="s">
        <v>6</v>
      </c>
      <c r="G14" s="2" t="s">
        <v>6</v>
      </c>
      <c r="H14" s="11">
        <v>0</v>
      </c>
      <c r="I14" s="2" t="s">
        <v>6</v>
      </c>
      <c r="J14" s="10">
        <v>0</v>
      </c>
      <c r="K14" s="10">
        <v>0</v>
      </c>
      <c r="L14" s="2" t="s">
        <v>6</v>
      </c>
      <c r="M14" s="11">
        <v>0</v>
      </c>
      <c r="N14" s="2" t="s">
        <v>6</v>
      </c>
      <c r="O14" s="10">
        <v>0</v>
      </c>
      <c r="P14" s="10">
        <v>0</v>
      </c>
      <c r="Q14" s="2" t="s">
        <v>6</v>
      </c>
    </row>
    <row r="15" spans="1:17" x14ac:dyDescent="0.25">
      <c r="A15" s="2" t="s">
        <v>6</v>
      </c>
      <c r="B15" s="2" t="s">
        <v>443</v>
      </c>
      <c r="C15" s="2" t="s">
        <v>6</v>
      </c>
      <c r="D15" s="2" t="s">
        <v>6</v>
      </c>
      <c r="E15" s="2" t="s">
        <v>6</v>
      </c>
      <c r="F15" s="2" t="s">
        <v>6</v>
      </c>
      <c r="G15" s="2" t="s">
        <v>6</v>
      </c>
      <c r="H15" s="11">
        <v>0</v>
      </c>
      <c r="I15" s="2" t="s">
        <v>6</v>
      </c>
      <c r="J15" s="10">
        <v>0</v>
      </c>
      <c r="K15" s="10">
        <v>0</v>
      </c>
      <c r="L15" s="2" t="s">
        <v>6</v>
      </c>
      <c r="M15" s="11">
        <v>0</v>
      </c>
      <c r="N15" s="2" t="s">
        <v>6</v>
      </c>
      <c r="O15" s="10">
        <v>0</v>
      </c>
      <c r="P15" s="10">
        <v>0</v>
      </c>
      <c r="Q15" s="2" t="s">
        <v>6</v>
      </c>
    </row>
    <row r="16" spans="1:17" x14ac:dyDescent="0.25">
      <c r="A16" s="2" t="s">
        <v>6</v>
      </c>
      <c r="B16" s="2" t="s">
        <v>681</v>
      </c>
      <c r="C16" s="2" t="s">
        <v>6</v>
      </c>
      <c r="D16" s="2" t="s">
        <v>6</v>
      </c>
      <c r="E16" s="2" t="s">
        <v>6</v>
      </c>
      <c r="F16" s="2" t="s">
        <v>6</v>
      </c>
      <c r="G16" s="2" t="s">
        <v>6</v>
      </c>
      <c r="H16" s="2" t="s">
        <v>6</v>
      </c>
      <c r="I16" s="2" t="s">
        <v>6</v>
      </c>
      <c r="J16" s="2" t="s">
        <v>6</v>
      </c>
      <c r="K16" s="2" t="s">
        <v>6</v>
      </c>
      <c r="L16" s="2" t="s">
        <v>6</v>
      </c>
      <c r="M16" s="2" t="s">
        <v>6</v>
      </c>
      <c r="N16" s="2" t="s">
        <v>6</v>
      </c>
      <c r="O16" s="2" t="s">
        <v>6</v>
      </c>
      <c r="P16" s="2" t="s">
        <v>6</v>
      </c>
      <c r="Q16" s="2" t="s">
        <v>6</v>
      </c>
    </row>
    <row r="17" spans="1:17" x14ac:dyDescent="0.25">
      <c r="A17" s="2" t="s">
        <v>6</v>
      </c>
      <c r="B17" s="2" t="s">
        <v>150</v>
      </c>
      <c r="C17" s="2" t="s">
        <v>6</v>
      </c>
      <c r="D17" s="2" t="s">
        <v>6</v>
      </c>
      <c r="E17" s="2" t="s">
        <v>6</v>
      </c>
      <c r="F17" s="2" t="s">
        <v>6</v>
      </c>
      <c r="G17" s="2" t="s">
        <v>6</v>
      </c>
      <c r="H17" s="2" t="s">
        <v>6</v>
      </c>
      <c r="I17" s="2" t="s">
        <v>6</v>
      </c>
      <c r="J17" s="2" t="s">
        <v>6</v>
      </c>
      <c r="K17" s="2" t="s">
        <v>6</v>
      </c>
      <c r="L17" s="2" t="s">
        <v>6</v>
      </c>
      <c r="M17" s="2" t="s">
        <v>6</v>
      </c>
      <c r="N17" s="2" t="s">
        <v>6</v>
      </c>
      <c r="O17" s="2" t="s">
        <v>6</v>
      </c>
      <c r="P17" s="2" t="s">
        <v>6</v>
      </c>
      <c r="Q17" s="2" t="s">
        <v>6</v>
      </c>
    </row>
    <row r="18" spans="1:17" x14ac:dyDescent="0.25">
      <c r="A18" s="2" t="s">
        <v>6</v>
      </c>
      <c r="B18" s="2" t="s">
        <v>149</v>
      </c>
      <c r="C18" s="2" t="s">
        <v>6</v>
      </c>
      <c r="D18" s="2" t="s">
        <v>6</v>
      </c>
      <c r="E18" s="2" t="s">
        <v>6</v>
      </c>
      <c r="F18" s="2" t="s">
        <v>6</v>
      </c>
      <c r="G18" s="2" t="s">
        <v>6</v>
      </c>
      <c r="H18" s="2" t="s">
        <v>6</v>
      </c>
      <c r="I18" s="2" t="s">
        <v>6</v>
      </c>
      <c r="J18" s="2" t="s">
        <v>6</v>
      </c>
      <c r="K18" s="2" t="s">
        <v>6</v>
      </c>
      <c r="L18" s="2" t="s">
        <v>6</v>
      </c>
      <c r="M18" s="2" t="s">
        <v>6</v>
      </c>
      <c r="N18" s="2" t="s">
        <v>6</v>
      </c>
      <c r="O18" s="2" t="s">
        <v>6</v>
      </c>
      <c r="P18" s="2" t="s">
        <v>6</v>
      </c>
      <c r="Q18" s="2" t="s">
        <v>6</v>
      </c>
    </row>
    <row r="19" spans="1:17" x14ac:dyDescent="0.25">
      <c r="A19" s="9" t="s">
        <v>524</v>
      </c>
      <c r="B19" s="9" t="s">
        <v>60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3.8" x14ac:dyDescent="0.25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5">
      <c r="B1" s="9" t="s">
        <v>0</v>
      </c>
      <c r="C1" s="9" t="s">
        <v>1</v>
      </c>
    </row>
    <row r="2" spans="1:17" x14ac:dyDescent="0.25">
      <c r="B2" s="9" t="s">
        <v>2</v>
      </c>
      <c r="C2" s="9" t="s">
        <v>3</v>
      </c>
    </row>
    <row r="3" spans="1:17" x14ac:dyDescent="0.25">
      <c r="B3" s="9" t="s">
        <v>4</v>
      </c>
      <c r="C3" s="9" t="s">
        <v>5</v>
      </c>
    </row>
    <row r="4" spans="1:17" x14ac:dyDescent="0.25">
      <c r="B4" s="9" t="s">
        <v>6</v>
      </c>
      <c r="C4" s="9" t="s">
        <v>6</v>
      </c>
    </row>
    <row r="5" spans="1:17" x14ac:dyDescent="0.25">
      <c r="B5" s="9" t="s">
        <v>6</v>
      </c>
      <c r="C5" s="9" t="s">
        <v>6</v>
      </c>
    </row>
    <row r="6" spans="1:17" x14ac:dyDescent="0.25">
      <c r="A6" s="2" t="s">
        <v>6</v>
      </c>
      <c r="B6" s="2" t="s">
        <v>682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  <c r="Q6" s="2" t="s">
        <v>6</v>
      </c>
    </row>
    <row r="7" spans="1:17" x14ac:dyDescent="0.25">
      <c r="A7" s="2" t="s">
        <v>6</v>
      </c>
      <c r="B7" s="2" t="s">
        <v>62</v>
      </c>
      <c r="C7" s="2" t="s">
        <v>63</v>
      </c>
      <c r="D7" s="2" t="s">
        <v>142</v>
      </c>
      <c r="E7" s="2" t="s">
        <v>65</v>
      </c>
      <c r="F7" s="2" t="s">
        <v>66</v>
      </c>
      <c r="G7" s="2" t="s">
        <v>102</v>
      </c>
      <c r="H7" s="2" t="s">
        <v>103</v>
      </c>
      <c r="I7" s="2" t="s">
        <v>67</v>
      </c>
      <c r="J7" s="2" t="s">
        <v>68</v>
      </c>
      <c r="K7" s="2" t="s">
        <v>677</v>
      </c>
      <c r="L7" s="2" t="s">
        <v>104</v>
      </c>
      <c r="M7" s="2" t="s">
        <v>678</v>
      </c>
      <c r="N7" s="2" t="s">
        <v>107</v>
      </c>
      <c r="O7" s="2" t="s">
        <v>71</v>
      </c>
      <c r="P7" s="2" t="s">
        <v>108</v>
      </c>
      <c r="Q7" s="2" t="s">
        <v>6</v>
      </c>
    </row>
    <row r="8" spans="1:17" x14ac:dyDescent="0.25">
      <c r="A8" s="2" t="s">
        <v>6</v>
      </c>
      <c r="B8" s="2" t="s">
        <v>6</v>
      </c>
      <c r="C8" s="2" t="s">
        <v>6</v>
      </c>
      <c r="D8" s="2" t="s">
        <v>6</v>
      </c>
      <c r="E8" s="2" t="s">
        <v>6</v>
      </c>
      <c r="F8" s="2" t="s">
        <v>6</v>
      </c>
      <c r="G8" s="2" t="s">
        <v>153</v>
      </c>
      <c r="H8" s="2" t="s">
        <v>109</v>
      </c>
      <c r="I8" s="2" t="s">
        <v>6</v>
      </c>
      <c r="J8" s="2" t="s">
        <v>11</v>
      </c>
      <c r="K8" s="2" t="s">
        <v>11</v>
      </c>
      <c r="L8" s="2" t="s">
        <v>154</v>
      </c>
      <c r="M8" s="2" t="s">
        <v>10</v>
      </c>
      <c r="N8" s="2" t="s">
        <v>11</v>
      </c>
      <c r="O8" s="2" t="s">
        <v>11</v>
      </c>
      <c r="P8" s="2" t="s">
        <v>11</v>
      </c>
      <c r="Q8" s="2" t="s">
        <v>6</v>
      </c>
    </row>
    <row r="9" spans="1:17" x14ac:dyDescent="0.25">
      <c r="A9" s="2" t="s">
        <v>6</v>
      </c>
      <c r="B9" s="2" t="s">
        <v>6</v>
      </c>
      <c r="C9" s="2" t="s">
        <v>12</v>
      </c>
      <c r="D9" s="2" t="s">
        <v>13</v>
      </c>
      <c r="E9" s="2" t="s">
        <v>73</v>
      </c>
      <c r="F9" s="2" t="s">
        <v>74</v>
      </c>
      <c r="G9" s="2" t="s">
        <v>75</v>
      </c>
      <c r="H9" s="2" t="s">
        <v>76</v>
      </c>
      <c r="I9" s="2" t="s">
        <v>77</v>
      </c>
      <c r="J9" s="2" t="s">
        <v>78</v>
      </c>
      <c r="K9" s="2" t="s">
        <v>79</v>
      </c>
      <c r="L9" s="2" t="s">
        <v>80</v>
      </c>
      <c r="M9" s="2" t="s">
        <v>112</v>
      </c>
      <c r="N9" s="2" t="s">
        <v>113</v>
      </c>
      <c r="O9" s="2" t="s">
        <v>114</v>
      </c>
      <c r="P9" s="2" t="s">
        <v>115</v>
      </c>
      <c r="Q9" s="2" t="s">
        <v>6</v>
      </c>
    </row>
    <row r="10" spans="1:17" x14ac:dyDescent="0.25">
      <c r="A10" s="2" t="s">
        <v>6</v>
      </c>
      <c r="B10" s="2" t="s">
        <v>683</v>
      </c>
      <c r="C10" s="2" t="s">
        <v>6</v>
      </c>
      <c r="D10" s="2" t="s">
        <v>6</v>
      </c>
      <c r="E10" s="2" t="s">
        <v>6</v>
      </c>
      <c r="F10" s="2" t="s">
        <v>6</v>
      </c>
      <c r="G10" s="2" t="s">
        <v>6</v>
      </c>
      <c r="H10" s="11">
        <v>0</v>
      </c>
      <c r="I10" s="2" t="s">
        <v>6</v>
      </c>
      <c r="J10" s="10">
        <v>0</v>
      </c>
      <c r="K10" s="10">
        <v>0</v>
      </c>
      <c r="L10" s="2" t="s">
        <v>6</v>
      </c>
      <c r="M10" s="11">
        <v>0</v>
      </c>
      <c r="N10" s="10">
        <v>0</v>
      </c>
      <c r="O10" s="10">
        <v>0</v>
      </c>
      <c r="P10" s="10">
        <v>0</v>
      </c>
      <c r="Q10" s="2" t="s">
        <v>6</v>
      </c>
    </row>
    <row r="11" spans="1:17" x14ac:dyDescent="0.25">
      <c r="A11" s="2" t="s">
        <v>6</v>
      </c>
      <c r="B11" s="2" t="s">
        <v>684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11">
        <v>0</v>
      </c>
      <c r="I11" s="2" t="s">
        <v>6</v>
      </c>
      <c r="J11" s="10">
        <v>0</v>
      </c>
      <c r="K11" s="10">
        <v>0</v>
      </c>
      <c r="L11" s="2" t="s">
        <v>6</v>
      </c>
      <c r="M11" s="11">
        <v>0</v>
      </c>
      <c r="N11" s="10">
        <v>0</v>
      </c>
      <c r="O11" s="10">
        <v>0</v>
      </c>
      <c r="P11" s="10">
        <v>0</v>
      </c>
      <c r="Q11" s="2" t="s">
        <v>6</v>
      </c>
    </row>
    <row r="12" spans="1:17" x14ac:dyDescent="0.25">
      <c r="A12" s="2" t="s">
        <v>6</v>
      </c>
      <c r="B12" s="2" t="s">
        <v>147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11">
        <v>0</v>
      </c>
      <c r="I12" s="2" t="s">
        <v>6</v>
      </c>
      <c r="J12" s="10">
        <v>0</v>
      </c>
      <c r="K12" s="10">
        <v>0</v>
      </c>
      <c r="L12" s="2" t="s">
        <v>6</v>
      </c>
      <c r="M12" s="11">
        <v>0</v>
      </c>
      <c r="N12" s="10">
        <v>0</v>
      </c>
      <c r="O12" s="10">
        <v>0</v>
      </c>
      <c r="P12" s="10">
        <v>0</v>
      </c>
      <c r="Q12" s="2" t="s">
        <v>6</v>
      </c>
    </row>
    <row r="13" spans="1:17" x14ac:dyDescent="0.25">
      <c r="A13" s="2" t="s">
        <v>6</v>
      </c>
      <c r="B13" s="2" t="s">
        <v>128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11">
        <v>0</v>
      </c>
      <c r="I13" s="2" t="s">
        <v>6</v>
      </c>
      <c r="J13" s="10">
        <v>0</v>
      </c>
      <c r="K13" s="10">
        <v>0</v>
      </c>
      <c r="L13" s="2" t="s">
        <v>6</v>
      </c>
      <c r="M13" s="11">
        <v>0</v>
      </c>
      <c r="N13" s="10">
        <v>0</v>
      </c>
      <c r="O13" s="10">
        <v>0</v>
      </c>
      <c r="P13" s="10">
        <v>0</v>
      </c>
      <c r="Q13" s="2" t="s">
        <v>6</v>
      </c>
    </row>
    <row r="14" spans="1:17" x14ac:dyDescent="0.25">
      <c r="A14" s="2" t="s">
        <v>6</v>
      </c>
      <c r="B14" s="2" t="s">
        <v>148</v>
      </c>
      <c r="C14" s="2" t="s">
        <v>6</v>
      </c>
      <c r="D14" s="2" t="s">
        <v>6</v>
      </c>
      <c r="E14" s="2" t="s">
        <v>6</v>
      </c>
      <c r="F14" s="2" t="s">
        <v>6</v>
      </c>
      <c r="G14" s="2" t="s">
        <v>6</v>
      </c>
      <c r="H14" s="11">
        <v>0</v>
      </c>
      <c r="I14" s="2" t="s">
        <v>6</v>
      </c>
      <c r="J14" s="10">
        <v>0</v>
      </c>
      <c r="K14" s="10">
        <v>0</v>
      </c>
      <c r="L14" s="2" t="s">
        <v>6</v>
      </c>
      <c r="M14" s="11">
        <v>0</v>
      </c>
      <c r="N14" s="10">
        <v>0</v>
      </c>
      <c r="O14" s="10">
        <v>0</v>
      </c>
      <c r="P14" s="10">
        <v>0</v>
      </c>
      <c r="Q14" s="2" t="s">
        <v>6</v>
      </c>
    </row>
    <row r="15" spans="1:17" x14ac:dyDescent="0.25">
      <c r="A15" s="2" t="s">
        <v>6</v>
      </c>
      <c r="B15" s="2" t="s">
        <v>443</v>
      </c>
      <c r="C15" s="2" t="s">
        <v>6</v>
      </c>
      <c r="D15" s="2" t="s">
        <v>6</v>
      </c>
      <c r="E15" s="2" t="s">
        <v>6</v>
      </c>
      <c r="F15" s="2" t="s">
        <v>6</v>
      </c>
      <c r="G15" s="2" t="s">
        <v>6</v>
      </c>
      <c r="H15" s="11">
        <v>0</v>
      </c>
      <c r="I15" s="2" t="s">
        <v>6</v>
      </c>
      <c r="J15" s="10">
        <v>0</v>
      </c>
      <c r="K15" s="10">
        <v>0</v>
      </c>
      <c r="L15" s="2" t="s">
        <v>6</v>
      </c>
      <c r="M15" s="11">
        <v>0</v>
      </c>
      <c r="N15" s="10">
        <v>0</v>
      </c>
      <c r="O15" s="10">
        <v>0</v>
      </c>
      <c r="P15" s="10">
        <v>0</v>
      </c>
      <c r="Q15" s="2" t="s">
        <v>6</v>
      </c>
    </row>
    <row r="16" spans="1:17" x14ac:dyDescent="0.25">
      <c r="A16" s="2" t="s">
        <v>6</v>
      </c>
      <c r="B16" s="2" t="s">
        <v>681</v>
      </c>
      <c r="C16" s="2" t="s">
        <v>6</v>
      </c>
      <c r="D16" s="2" t="s">
        <v>6</v>
      </c>
      <c r="E16" s="2" t="s">
        <v>6</v>
      </c>
      <c r="F16" s="2" t="s">
        <v>6</v>
      </c>
      <c r="G16" s="2" t="s">
        <v>6</v>
      </c>
      <c r="H16" s="2" t="s">
        <v>6</v>
      </c>
      <c r="I16" s="2" t="s">
        <v>6</v>
      </c>
      <c r="J16" s="2" t="s">
        <v>6</v>
      </c>
      <c r="K16" s="2" t="s">
        <v>6</v>
      </c>
      <c r="L16" s="2" t="s">
        <v>6</v>
      </c>
      <c r="M16" s="2" t="s">
        <v>6</v>
      </c>
      <c r="N16" s="2" t="s">
        <v>6</v>
      </c>
      <c r="O16" s="2" t="s">
        <v>6</v>
      </c>
      <c r="P16" s="2" t="s">
        <v>6</v>
      </c>
      <c r="Q16" s="2" t="s">
        <v>6</v>
      </c>
    </row>
    <row r="17" spans="1:17" x14ac:dyDescent="0.25">
      <c r="A17" s="2" t="s">
        <v>6</v>
      </c>
      <c r="B17" s="2" t="s">
        <v>150</v>
      </c>
      <c r="C17" s="2" t="s">
        <v>6</v>
      </c>
      <c r="D17" s="2" t="s">
        <v>6</v>
      </c>
      <c r="E17" s="2" t="s">
        <v>6</v>
      </c>
      <c r="F17" s="2" t="s">
        <v>6</v>
      </c>
      <c r="G17" s="2" t="s">
        <v>6</v>
      </c>
      <c r="H17" s="2" t="s">
        <v>6</v>
      </c>
      <c r="I17" s="2" t="s">
        <v>6</v>
      </c>
      <c r="J17" s="2" t="s">
        <v>6</v>
      </c>
      <c r="K17" s="2" t="s">
        <v>6</v>
      </c>
      <c r="L17" s="2" t="s">
        <v>6</v>
      </c>
      <c r="M17" s="2" t="s">
        <v>6</v>
      </c>
      <c r="N17" s="2" t="s">
        <v>6</v>
      </c>
      <c r="O17" s="2" t="s">
        <v>6</v>
      </c>
      <c r="P17" s="2" t="s">
        <v>6</v>
      </c>
      <c r="Q17" s="2" t="s">
        <v>6</v>
      </c>
    </row>
    <row r="18" spans="1:17" x14ac:dyDescent="0.25">
      <c r="A18" s="2" t="s">
        <v>6</v>
      </c>
      <c r="B18" s="2" t="s">
        <v>149</v>
      </c>
      <c r="C18" s="2" t="s">
        <v>6</v>
      </c>
      <c r="D18" s="2" t="s">
        <v>6</v>
      </c>
      <c r="E18" s="2" t="s">
        <v>6</v>
      </c>
      <c r="F18" s="2" t="s">
        <v>6</v>
      </c>
      <c r="G18" s="2" t="s">
        <v>6</v>
      </c>
      <c r="H18" s="2" t="s">
        <v>6</v>
      </c>
      <c r="I18" s="2" t="s">
        <v>6</v>
      </c>
      <c r="J18" s="2" t="s">
        <v>6</v>
      </c>
      <c r="K18" s="2" t="s">
        <v>6</v>
      </c>
      <c r="L18" s="2" t="s">
        <v>6</v>
      </c>
      <c r="M18" s="2" t="s">
        <v>6</v>
      </c>
      <c r="N18" s="2" t="s">
        <v>6</v>
      </c>
      <c r="O18" s="2" t="s">
        <v>6</v>
      </c>
      <c r="P18" s="2" t="s">
        <v>6</v>
      </c>
      <c r="Q18" s="2" t="s">
        <v>6</v>
      </c>
    </row>
    <row r="19" spans="1:17" x14ac:dyDescent="0.25">
      <c r="A19" s="9" t="s">
        <v>685</v>
      </c>
      <c r="B19" s="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rightToLeft="1" topLeftCell="A13" workbookViewId="0"/>
  </sheetViews>
  <sheetFormatPr defaultRowHeight="13.8" x14ac:dyDescent="0.25"/>
  <cols>
    <col min="1" max="1" width="2" customWidth="1"/>
    <col min="2" max="2" width="40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2" width="15" customWidth="1"/>
    <col min="13" max="13" width="8" customWidth="1"/>
    <col min="14" max="14" width="18" customWidth="1"/>
    <col min="15" max="15" width="11" customWidth="1"/>
    <col min="16" max="16" width="22" customWidth="1"/>
    <col min="17" max="17" width="24" customWidth="1"/>
    <col min="18" max="18" width="23" customWidth="1"/>
    <col min="19" max="19" width="2" customWidth="1"/>
  </cols>
  <sheetData>
    <row r="1" spans="1:19" x14ac:dyDescent="0.25">
      <c r="B1" s="9" t="s">
        <v>0</v>
      </c>
      <c r="C1" s="9" t="s">
        <v>1</v>
      </c>
    </row>
    <row r="2" spans="1:19" x14ac:dyDescent="0.25">
      <c r="B2" s="9" t="s">
        <v>2</v>
      </c>
      <c r="C2" s="9" t="s">
        <v>3</v>
      </c>
    </row>
    <row r="3" spans="1:19" x14ac:dyDescent="0.25">
      <c r="B3" s="9" t="s">
        <v>4</v>
      </c>
      <c r="C3" s="9" t="s">
        <v>5</v>
      </c>
    </row>
    <row r="4" spans="1:19" x14ac:dyDescent="0.25">
      <c r="B4" s="9" t="s">
        <v>6</v>
      </c>
      <c r="C4" s="9" t="s">
        <v>6</v>
      </c>
    </row>
    <row r="5" spans="1:19" x14ac:dyDescent="0.25">
      <c r="B5" s="9" t="s">
        <v>6</v>
      </c>
      <c r="C5" s="9" t="s">
        <v>6</v>
      </c>
    </row>
    <row r="6" spans="1:19" x14ac:dyDescent="0.25">
      <c r="A6" s="2" t="s">
        <v>6</v>
      </c>
      <c r="B6" s="2" t="s">
        <v>99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  <c r="Q6" s="2" t="s">
        <v>6</v>
      </c>
      <c r="R6" s="2" t="s">
        <v>6</v>
      </c>
      <c r="S6" s="2" t="s">
        <v>6</v>
      </c>
    </row>
    <row r="7" spans="1:19" x14ac:dyDescent="0.25">
      <c r="A7" s="2" t="s">
        <v>6</v>
      </c>
      <c r="B7" s="2" t="s">
        <v>100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  <c r="N7" s="2" t="s">
        <v>6</v>
      </c>
      <c r="O7" s="2" t="s">
        <v>6</v>
      </c>
      <c r="P7" s="2" t="s">
        <v>6</v>
      </c>
      <c r="Q7" s="2" t="s">
        <v>6</v>
      </c>
      <c r="R7" s="2" t="s">
        <v>6</v>
      </c>
      <c r="S7" s="2" t="s">
        <v>6</v>
      </c>
    </row>
    <row r="8" spans="1:19" x14ac:dyDescent="0.25">
      <c r="A8" s="2" t="s">
        <v>6</v>
      </c>
      <c r="B8" s="2" t="s">
        <v>62</v>
      </c>
      <c r="C8" s="2" t="s">
        <v>63</v>
      </c>
      <c r="D8" s="2" t="s">
        <v>101</v>
      </c>
      <c r="E8" s="2" t="s">
        <v>65</v>
      </c>
      <c r="F8" s="2" t="s">
        <v>66</v>
      </c>
      <c r="G8" s="2" t="s">
        <v>102</v>
      </c>
      <c r="H8" s="2" t="s">
        <v>103</v>
      </c>
      <c r="I8" s="2" t="s">
        <v>67</v>
      </c>
      <c r="J8" s="2" t="s">
        <v>68</v>
      </c>
      <c r="K8" s="2" t="s">
        <v>69</v>
      </c>
      <c r="L8" s="2" t="s">
        <v>104</v>
      </c>
      <c r="M8" s="2" t="s">
        <v>105</v>
      </c>
      <c r="N8" s="2" t="s">
        <v>106</v>
      </c>
      <c r="O8" s="2" t="s">
        <v>70</v>
      </c>
      <c r="P8" s="2" t="s">
        <v>107</v>
      </c>
      <c r="Q8" s="2" t="s">
        <v>71</v>
      </c>
      <c r="R8" s="2" t="s">
        <v>108</v>
      </c>
      <c r="S8" s="2" t="s">
        <v>6</v>
      </c>
    </row>
    <row r="9" spans="1:19" x14ac:dyDescent="0.25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6</v>
      </c>
      <c r="H9" s="2" t="s">
        <v>109</v>
      </c>
      <c r="I9" s="2" t="s">
        <v>6</v>
      </c>
      <c r="J9" s="2" t="s">
        <v>11</v>
      </c>
      <c r="K9" s="2" t="s">
        <v>11</v>
      </c>
      <c r="L9" s="2" t="s">
        <v>110</v>
      </c>
      <c r="M9" s="2" t="s">
        <v>111</v>
      </c>
      <c r="N9" s="2" t="s">
        <v>10</v>
      </c>
      <c r="O9" s="2" t="s">
        <v>10</v>
      </c>
      <c r="P9" s="2" t="s">
        <v>11</v>
      </c>
      <c r="Q9" s="2" t="s">
        <v>11</v>
      </c>
      <c r="R9" s="2" t="s">
        <v>11</v>
      </c>
      <c r="S9" s="2" t="s">
        <v>6</v>
      </c>
    </row>
    <row r="10" spans="1:19" x14ac:dyDescent="0.25">
      <c r="A10" s="2" t="s">
        <v>6</v>
      </c>
      <c r="B10" s="2" t="s">
        <v>6</v>
      </c>
      <c r="C10" s="2" t="s">
        <v>12</v>
      </c>
      <c r="D10" s="2" t="s">
        <v>13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79</v>
      </c>
      <c r="L10" s="2" t="s">
        <v>80</v>
      </c>
      <c r="M10" s="2" t="s">
        <v>112</v>
      </c>
      <c r="N10" s="2" t="s">
        <v>113</v>
      </c>
      <c r="O10" s="2" t="s">
        <v>114</v>
      </c>
      <c r="P10" s="2" t="s">
        <v>115</v>
      </c>
      <c r="Q10" s="2" t="s">
        <v>116</v>
      </c>
      <c r="R10" s="2" t="s">
        <v>117</v>
      </c>
      <c r="S10" s="2" t="s">
        <v>6</v>
      </c>
    </row>
    <row r="11" spans="1:19" x14ac:dyDescent="0.25">
      <c r="A11" s="2" t="s">
        <v>6</v>
      </c>
      <c r="B11" s="2" t="s">
        <v>118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11">
        <v>4.38</v>
      </c>
      <c r="I11" s="2" t="s">
        <v>6</v>
      </c>
      <c r="J11" s="10">
        <v>2.3599999999999999E-2</v>
      </c>
      <c r="K11" s="10">
        <v>-7.3000000000000001E-3</v>
      </c>
      <c r="L11" s="11">
        <v>55778943</v>
      </c>
      <c r="M11" s="2" t="s">
        <v>6</v>
      </c>
      <c r="N11" s="11">
        <v>0</v>
      </c>
      <c r="O11" s="11">
        <v>62465.75</v>
      </c>
      <c r="P11" s="2" t="s">
        <v>6</v>
      </c>
      <c r="Q11" s="10">
        <v>1</v>
      </c>
      <c r="R11" s="10">
        <v>0.24199999999999999</v>
      </c>
      <c r="S11" s="2" t="s">
        <v>6</v>
      </c>
    </row>
    <row r="12" spans="1:19" x14ac:dyDescent="0.25">
      <c r="A12" s="2" t="s">
        <v>6</v>
      </c>
      <c r="B12" s="2" t="s">
        <v>82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11">
        <v>4.38</v>
      </c>
      <c r="I12" s="2" t="s">
        <v>6</v>
      </c>
      <c r="J12" s="10">
        <v>2.3599999999999999E-2</v>
      </c>
      <c r="K12" s="10">
        <v>-7.3000000000000001E-3</v>
      </c>
      <c r="L12" s="11">
        <v>55778943</v>
      </c>
      <c r="M12" s="2" t="s">
        <v>6</v>
      </c>
      <c r="N12" s="11">
        <v>0</v>
      </c>
      <c r="O12" s="11">
        <v>62465.75</v>
      </c>
      <c r="P12" s="2" t="s">
        <v>6</v>
      </c>
      <c r="Q12" s="10">
        <v>1</v>
      </c>
      <c r="R12" s="10">
        <v>0.24199999999999999</v>
      </c>
      <c r="S12" s="2" t="s">
        <v>6</v>
      </c>
    </row>
    <row r="13" spans="1:19" x14ac:dyDescent="0.25">
      <c r="A13" s="2" t="s">
        <v>6</v>
      </c>
      <c r="B13" s="2" t="s">
        <v>119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11">
        <v>3.93</v>
      </c>
      <c r="I13" s="2" t="s">
        <v>6</v>
      </c>
      <c r="J13" s="10">
        <v>1.89E-2</v>
      </c>
      <c r="K13" s="10">
        <v>-0.02</v>
      </c>
      <c r="L13" s="11">
        <v>27459771</v>
      </c>
      <c r="M13" s="2" t="s">
        <v>6</v>
      </c>
      <c r="N13" s="11">
        <v>0</v>
      </c>
      <c r="O13" s="11">
        <v>31575.96</v>
      </c>
      <c r="P13" s="2" t="s">
        <v>6</v>
      </c>
      <c r="Q13" s="10">
        <v>0.50549999999999995</v>
      </c>
      <c r="R13" s="10">
        <v>0.12230000000000001</v>
      </c>
      <c r="S13" s="2" t="s">
        <v>6</v>
      </c>
    </row>
    <row r="14" spans="1:19" x14ac:dyDescent="0.25">
      <c r="A14" s="12" t="s">
        <v>6</v>
      </c>
      <c r="B14" s="12" t="s">
        <v>120</v>
      </c>
      <c r="C14" s="13">
        <v>1134865</v>
      </c>
      <c r="D14" s="12" t="s">
        <v>121</v>
      </c>
      <c r="E14" s="12" t="s">
        <v>122</v>
      </c>
      <c r="F14" s="12" t="s">
        <v>123</v>
      </c>
      <c r="G14" s="12" t="s">
        <v>6</v>
      </c>
      <c r="H14" s="15">
        <v>21.39</v>
      </c>
      <c r="I14" s="12" t="s">
        <v>87</v>
      </c>
      <c r="J14" s="14">
        <v>0.01</v>
      </c>
      <c r="K14" s="14">
        <v>2E-3</v>
      </c>
      <c r="L14" s="15">
        <v>2210000</v>
      </c>
      <c r="M14" s="15">
        <v>122.6</v>
      </c>
      <c r="N14" s="15">
        <v>0</v>
      </c>
      <c r="O14" s="15">
        <v>2709.46</v>
      </c>
      <c r="P14" s="14">
        <v>1E-4</v>
      </c>
      <c r="Q14" s="14">
        <v>4.3400000000000001E-2</v>
      </c>
      <c r="R14" s="14">
        <v>1.0500000000000001E-2</v>
      </c>
      <c r="S14" s="12" t="s">
        <v>6</v>
      </c>
    </row>
    <row r="15" spans="1:19" x14ac:dyDescent="0.25">
      <c r="A15" s="12" t="s">
        <v>6</v>
      </c>
      <c r="B15" s="12" t="s">
        <v>124</v>
      </c>
      <c r="C15" s="13">
        <v>1124056</v>
      </c>
      <c r="D15" s="12" t="s">
        <v>121</v>
      </c>
      <c r="E15" s="12" t="s">
        <v>122</v>
      </c>
      <c r="F15" s="12" t="s">
        <v>123</v>
      </c>
      <c r="G15" s="12" t="s">
        <v>6</v>
      </c>
      <c r="H15" s="15">
        <v>1</v>
      </c>
      <c r="I15" s="12" t="s">
        <v>87</v>
      </c>
      <c r="J15" s="14">
        <v>2.75E-2</v>
      </c>
      <c r="K15" s="14">
        <v>-2.3900000000000001E-2</v>
      </c>
      <c r="L15" s="15">
        <v>11700000</v>
      </c>
      <c r="M15" s="15">
        <v>111.53</v>
      </c>
      <c r="N15" s="15">
        <v>0</v>
      </c>
      <c r="O15" s="15">
        <v>13049.01</v>
      </c>
      <c r="P15" s="14">
        <v>6.9999999999999999E-4</v>
      </c>
      <c r="Q15" s="14">
        <v>0.2089</v>
      </c>
      <c r="R15" s="14">
        <v>5.0500000000000003E-2</v>
      </c>
      <c r="S15" s="12" t="s">
        <v>6</v>
      </c>
    </row>
    <row r="16" spans="1:19" x14ac:dyDescent="0.25">
      <c r="A16" s="12" t="s">
        <v>6</v>
      </c>
      <c r="B16" s="12" t="s">
        <v>125</v>
      </c>
      <c r="C16" s="13">
        <v>1169564</v>
      </c>
      <c r="D16" s="12" t="s">
        <v>121</v>
      </c>
      <c r="E16" s="12" t="s">
        <v>122</v>
      </c>
      <c r="F16" s="12" t="s">
        <v>123</v>
      </c>
      <c r="G16" s="12" t="s">
        <v>6</v>
      </c>
      <c r="H16" s="15">
        <v>4.82</v>
      </c>
      <c r="I16" s="12" t="s">
        <v>87</v>
      </c>
      <c r="J16" s="14">
        <v>1E-3</v>
      </c>
      <c r="K16" s="14">
        <v>-1.78E-2</v>
      </c>
      <c r="L16" s="15">
        <v>6300000</v>
      </c>
      <c r="M16" s="15">
        <v>112.14</v>
      </c>
      <c r="N16" s="15">
        <v>0</v>
      </c>
      <c r="O16" s="15">
        <v>7064.82</v>
      </c>
      <c r="P16" s="14">
        <v>5.9999999999999995E-4</v>
      </c>
      <c r="Q16" s="14">
        <v>0.11310000000000001</v>
      </c>
      <c r="R16" s="14">
        <v>2.7400000000000001E-2</v>
      </c>
      <c r="S16" s="12" t="s">
        <v>6</v>
      </c>
    </row>
    <row r="17" spans="1:19" x14ac:dyDescent="0.25">
      <c r="A17" s="12" t="s">
        <v>6</v>
      </c>
      <c r="B17" s="12" t="s">
        <v>126</v>
      </c>
      <c r="C17" s="13">
        <v>1128081</v>
      </c>
      <c r="D17" s="12" t="s">
        <v>121</v>
      </c>
      <c r="E17" s="12" t="s">
        <v>122</v>
      </c>
      <c r="F17" s="12" t="s">
        <v>123</v>
      </c>
      <c r="G17" s="12" t="s">
        <v>6</v>
      </c>
      <c r="H17" s="15">
        <v>1.98</v>
      </c>
      <c r="I17" s="12" t="s">
        <v>87</v>
      </c>
      <c r="J17" s="14">
        <v>1.7500000000000002E-2</v>
      </c>
      <c r="K17" s="14">
        <v>-2.3099999999999999E-2</v>
      </c>
      <c r="L17" s="15">
        <v>5717080</v>
      </c>
      <c r="M17" s="15">
        <v>112.76</v>
      </c>
      <c r="N17" s="15">
        <v>0</v>
      </c>
      <c r="O17" s="15">
        <v>6446.58</v>
      </c>
      <c r="P17" s="14">
        <v>2.9999999999999997E-4</v>
      </c>
      <c r="Q17" s="14">
        <v>0.1032</v>
      </c>
      <c r="R17" s="14">
        <v>2.5000000000000001E-2</v>
      </c>
      <c r="S17" s="12" t="s">
        <v>6</v>
      </c>
    </row>
    <row r="18" spans="1:19" x14ac:dyDescent="0.25">
      <c r="A18" s="12" t="s">
        <v>6</v>
      </c>
      <c r="B18" s="12" t="s">
        <v>127</v>
      </c>
      <c r="C18" s="13">
        <v>9590431</v>
      </c>
      <c r="D18" s="12" t="s">
        <v>121</v>
      </c>
      <c r="E18" s="12" t="s">
        <v>122</v>
      </c>
      <c r="F18" s="12" t="s">
        <v>123</v>
      </c>
      <c r="G18" s="12" t="s">
        <v>6</v>
      </c>
      <c r="H18" s="15">
        <v>2.73</v>
      </c>
      <c r="I18" s="12" t="s">
        <v>87</v>
      </c>
      <c r="J18" s="14">
        <v>0.04</v>
      </c>
      <c r="K18" s="14">
        <v>-2.23E-2</v>
      </c>
      <c r="L18" s="15">
        <v>1532691</v>
      </c>
      <c r="M18" s="15">
        <v>150.46</v>
      </c>
      <c r="N18" s="15">
        <v>0</v>
      </c>
      <c r="O18" s="15">
        <v>2306.09</v>
      </c>
      <c r="P18" s="14">
        <v>1E-4</v>
      </c>
      <c r="Q18" s="14">
        <v>3.6900000000000002E-2</v>
      </c>
      <c r="R18" s="14">
        <v>8.8999999999999999E-3</v>
      </c>
      <c r="S18" s="12" t="s">
        <v>6</v>
      </c>
    </row>
    <row r="19" spans="1:19" x14ac:dyDescent="0.25">
      <c r="A19" s="2" t="s">
        <v>6</v>
      </c>
      <c r="B19" s="2" t="s">
        <v>128</v>
      </c>
      <c r="C19" s="2" t="s">
        <v>6</v>
      </c>
      <c r="D19" s="2" t="s">
        <v>6</v>
      </c>
      <c r="E19" s="2" t="s">
        <v>6</v>
      </c>
      <c r="F19" s="2" t="s">
        <v>6</v>
      </c>
      <c r="G19" s="2" t="s">
        <v>6</v>
      </c>
      <c r="H19" s="11">
        <v>4.8499999999999996</v>
      </c>
      <c r="I19" s="2" t="s">
        <v>6</v>
      </c>
      <c r="J19" s="10">
        <v>2.8299999999999999E-2</v>
      </c>
      <c r="K19" s="10">
        <v>5.7999999999999996E-3</v>
      </c>
      <c r="L19" s="11">
        <v>28319172</v>
      </c>
      <c r="M19" s="2" t="s">
        <v>6</v>
      </c>
      <c r="N19" s="11">
        <v>0</v>
      </c>
      <c r="O19" s="11">
        <v>30889.79</v>
      </c>
      <c r="P19" s="2" t="s">
        <v>6</v>
      </c>
      <c r="Q19" s="10">
        <v>0.4945</v>
      </c>
      <c r="R19" s="10">
        <v>0.1197</v>
      </c>
      <c r="S19" s="2" t="s">
        <v>6</v>
      </c>
    </row>
    <row r="20" spans="1:19" x14ac:dyDescent="0.25">
      <c r="A20" s="12" t="s">
        <v>6</v>
      </c>
      <c r="B20" s="12" t="s">
        <v>129</v>
      </c>
      <c r="C20" s="13">
        <v>1167105</v>
      </c>
      <c r="D20" s="12" t="s">
        <v>121</v>
      </c>
      <c r="E20" s="12" t="s">
        <v>122</v>
      </c>
      <c r="F20" s="12" t="s">
        <v>123</v>
      </c>
      <c r="G20" s="12" t="s">
        <v>6</v>
      </c>
      <c r="H20" s="15">
        <v>1.83</v>
      </c>
      <c r="I20" s="12" t="s">
        <v>87</v>
      </c>
      <c r="J20" s="14">
        <v>1.5E-3</v>
      </c>
      <c r="K20" s="14">
        <v>1.1000000000000001E-3</v>
      </c>
      <c r="L20" s="15">
        <v>7124849</v>
      </c>
      <c r="M20" s="15">
        <v>100.1</v>
      </c>
      <c r="N20" s="15">
        <v>0</v>
      </c>
      <c r="O20" s="15">
        <v>7131.97</v>
      </c>
      <c r="P20" s="14">
        <v>4.0000000000000002E-4</v>
      </c>
      <c r="Q20" s="14">
        <v>0.1142</v>
      </c>
      <c r="R20" s="14">
        <v>2.76E-2</v>
      </c>
      <c r="S20" s="12" t="s">
        <v>6</v>
      </c>
    </row>
    <row r="21" spans="1:19" x14ac:dyDescent="0.25">
      <c r="A21" s="12" t="s">
        <v>6</v>
      </c>
      <c r="B21" s="12" t="s">
        <v>130</v>
      </c>
      <c r="C21" s="13">
        <v>1158104</v>
      </c>
      <c r="D21" s="12" t="s">
        <v>121</v>
      </c>
      <c r="E21" s="12" t="s">
        <v>122</v>
      </c>
      <c r="F21" s="12" t="s">
        <v>123</v>
      </c>
      <c r="G21" s="12" t="s">
        <v>6</v>
      </c>
      <c r="H21" s="15">
        <v>0.83</v>
      </c>
      <c r="I21" s="12" t="s">
        <v>87</v>
      </c>
      <c r="J21" s="14">
        <v>7.4999999999999997E-3</v>
      </c>
      <c r="K21" s="14">
        <v>1E-4</v>
      </c>
      <c r="L21" s="15">
        <v>5603113</v>
      </c>
      <c r="M21" s="15">
        <v>100.74</v>
      </c>
      <c r="N21" s="15">
        <v>0</v>
      </c>
      <c r="O21" s="15">
        <v>5644.58</v>
      </c>
      <c r="P21" s="14">
        <v>4.0000000000000002E-4</v>
      </c>
      <c r="Q21" s="14">
        <v>9.0399999999999994E-2</v>
      </c>
      <c r="R21" s="14">
        <v>2.1899999999999999E-2</v>
      </c>
      <c r="S21" s="12" t="s">
        <v>6</v>
      </c>
    </row>
    <row r="22" spans="1:19" x14ac:dyDescent="0.25">
      <c r="A22" s="12" t="s">
        <v>6</v>
      </c>
      <c r="B22" s="12" t="s">
        <v>131</v>
      </c>
      <c r="C22" s="13">
        <v>1141225</v>
      </c>
      <c r="D22" s="12" t="s">
        <v>121</v>
      </c>
      <c r="E22" s="12" t="s">
        <v>122</v>
      </c>
      <c r="F22" s="12" t="s">
        <v>123</v>
      </c>
      <c r="G22" s="12" t="s">
        <v>6</v>
      </c>
      <c r="H22" s="15">
        <v>1.1499999999999999</v>
      </c>
      <c r="I22" s="12" t="s">
        <v>87</v>
      </c>
      <c r="J22" s="14">
        <v>1.2500000000000001E-2</v>
      </c>
      <c r="K22" s="14">
        <v>5.9999999999999995E-4</v>
      </c>
      <c r="L22" s="15">
        <v>311746</v>
      </c>
      <c r="M22" s="15">
        <v>102.43</v>
      </c>
      <c r="N22" s="15">
        <v>0</v>
      </c>
      <c r="O22" s="15">
        <v>319.32</v>
      </c>
      <c r="P22" s="14">
        <v>0</v>
      </c>
      <c r="Q22" s="14">
        <v>5.1000000000000004E-3</v>
      </c>
      <c r="R22" s="14">
        <v>1.1999999999999999E-3</v>
      </c>
      <c r="S22" s="12" t="s">
        <v>6</v>
      </c>
    </row>
    <row r="23" spans="1:19" x14ac:dyDescent="0.25">
      <c r="A23" s="12" t="s">
        <v>6</v>
      </c>
      <c r="B23" s="12" t="s">
        <v>132</v>
      </c>
      <c r="C23" s="13">
        <v>1140193</v>
      </c>
      <c r="D23" s="12" t="s">
        <v>121</v>
      </c>
      <c r="E23" s="12" t="s">
        <v>122</v>
      </c>
      <c r="F23" s="12" t="s">
        <v>123</v>
      </c>
      <c r="G23" s="12" t="s">
        <v>6</v>
      </c>
      <c r="H23" s="15">
        <v>17.64</v>
      </c>
      <c r="I23" s="12" t="s">
        <v>87</v>
      </c>
      <c r="J23" s="14">
        <v>3.7499999999999999E-2</v>
      </c>
      <c r="K23" s="14">
        <v>2.35E-2</v>
      </c>
      <c r="L23" s="15">
        <v>4461023</v>
      </c>
      <c r="M23" s="15">
        <v>128.43</v>
      </c>
      <c r="N23" s="15">
        <v>0</v>
      </c>
      <c r="O23" s="15">
        <v>5729.29</v>
      </c>
      <c r="P23" s="14">
        <v>2.0000000000000001E-4</v>
      </c>
      <c r="Q23" s="14">
        <v>9.1700000000000004E-2</v>
      </c>
      <c r="R23" s="14">
        <v>2.2200000000000001E-2</v>
      </c>
      <c r="S23" s="12" t="s">
        <v>6</v>
      </c>
    </row>
    <row r="24" spans="1:19" x14ac:dyDescent="0.25">
      <c r="A24" s="12" t="s">
        <v>6</v>
      </c>
      <c r="B24" s="12" t="s">
        <v>133</v>
      </c>
      <c r="C24" s="13">
        <v>1123272</v>
      </c>
      <c r="D24" s="12" t="s">
        <v>121</v>
      </c>
      <c r="E24" s="12" t="s">
        <v>122</v>
      </c>
      <c r="F24" s="12" t="s">
        <v>123</v>
      </c>
      <c r="G24" s="12" t="s">
        <v>6</v>
      </c>
      <c r="H24" s="15">
        <v>0.33</v>
      </c>
      <c r="I24" s="12" t="s">
        <v>87</v>
      </c>
      <c r="J24" s="14">
        <v>5.5E-2</v>
      </c>
      <c r="K24" s="14">
        <v>0</v>
      </c>
      <c r="L24" s="15">
        <v>6750569</v>
      </c>
      <c r="M24" s="15">
        <v>105.5</v>
      </c>
      <c r="N24" s="15">
        <v>0</v>
      </c>
      <c r="O24" s="15">
        <v>7121.85</v>
      </c>
      <c r="P24" s="14">
        <v>4.0000000000000002E-4</v>
      </c>
      <c r="Q24" s="14">
        <v>0.114</v>
      </c>
      <c r="R24" s="14">
        <v>2.76E-2</v>
      </c>
      <c r="S24" s="12" t="s">
        <v>6</v>
      </c>
    </row>
    <row r="25" spans="1:19" x14ac:dyDescent="0.25">
      <c r="A25" s="12" t="s">
        <v>6</v>
      </c>
      <c r="B25" s="12" t="s">
        <v>134</v>
      </c>
      <c r="C25" s="13">
        <v>1130848</v>
      </c>
      <c r="D25" s="12" t="s">
        <v>121</v>
      </c>
      <c r="E25" s="12" t="s">
        <v>122</v>
      </c>
      <c r="F25" s="12" t="s">
        <v>123</v>
      </c>
      <c r="G25" s="12" t="s">
        <v>6</v>
      </c>
      <c r="H25" s="15">
        <v>2.4</v>
      </c>
      <c r="I25" s="12" t="s">
        <v>87</v>
      </c>
      <c r="J25" s="14">
        <v>3.7499999999999999E-2</v>
      </c>
      <c r="K25" s="14">
        <v>1.6999999999999999E-3</v>
      </c>
      <c r="L25" s="15">
        <v>3189453</v>
      </c>
      <c r="M25" s="15">
        <v>110.81</v>
      </c>
      <c r="N25" s="15">
        <v>0</v>
      </c>
      <c r="O25" s="15">
        <v>3534.23</v>
      </c>
      <c r="P25" s="14">
        <v>1E-4</v>
      </c>
      <c r="Q25" s="14">
        <v>5.6599999999999998E-2</v>
      </c>
      <c r="R25" s="14">
        <v>1.37E-2</v>
      </c>
      <c r="S25" s="12" t="s">
        <v>6</v>
      </c>
    </row>
    <row r="26" spans="1:19" x14ac:dyDescent="0.25">
      <c r="A26" s="12" t="s">
        <v>6</v>
      </c>
      <c r="B26" s="12" t="s">
        <v>135</v>
      </c>
      <c r="C26" s="13">
        <v>1125400</v>
      </c>
      <c r="D26" s="12" t="s">
        <v>121</v>
      </c>
      <c r="E26" s="12" t="s">
        <v>122</v>
      </c>
      <c r="F26" s="12" t="s">
        <v>123</v>
      </c>
      <c r="G26" s="12" t="s">
        <v>6</v>
      </c>
      <c r="H26" s="15">
        <v>14.03</v>
      </c>
      <c r="I26" s="12" t="s">
        <v>87</v>
      </c>
      <c r="J26" s="14">
        <v>5.5E-2</v>
      </c>
      <c r="K26" s="14">
        <v>2.06E-2</v>
      </c>
      <c r="L26" s="15">
        <v>878419</v>
      </c>
      <c r="M26" s="15">
        <v>160.35</v>
      </c>
      <c r="N26" s="15">
        <v>0</v>
      </c>
      <c r="O26" s="15">
        <v>1408.54</v>
      </c>
      <c r="P26" s="14">
        <v>0</v>
      </c>
      <c r="Q26" s="14">
        <v>2.2499999999999999E-2</v>
      </c>
      <c r="R26" s="14">
        <v>5.4999999999999997E-3</v>
      </c>
      <c r="S26" s="12" t="s">
        <v>6</v>
      </c>
    </row>
    <row r="27" spans="1:19" x14ac:dyDescent="0.25">
      <c r="A27" s="2" t="s">
        <v>6</v>
      </c>
      <c r="B27" s="2" t="s">
        <v>136</v>
      </c>
      <c r="C27" s="2" t="s">
        <v>6</v>
      </c>
      <c r="D27" s="2" t="s">
        <v>6</v>
      </c>
      <c r="E27" s="2" t="s">
        <v>6</v>
      </c>
      <c r="F27" s="2" t="s">
        <v>6</v>
      </c>
      <c r="G27" s="2" t="s">
        <v>6</v>
      </c>
      <c r="H27" s="11">
        <v>0</v>
      </c>
      <c r="I27" s="2" t="s">
        <v>6</v>
      </c>
      <c r="J27" s="10">
        <v>0</v>
      </c>
      <c r="K27" s="10">
        <v>0</v>
      </c>
      <c r="L27" s="11">
        <v>0</v>
      </c>
      <c r="M27" s="2" t="s">
        <v>6</v>
      </c>
      <c r="N27" s="11">
        <v>0</v>
      </c>
      <c r="O27" s="11">
        <v>0</v>
      </c>
      <c r="P27" s="2" t="s">
        <v>6</v>
      </c>
      <c r="Q27" s="10">
        <v>0</v>
      </c>
      <c r="R27" s="10">
        <v>0</v>
      </c>
      <c r="S27" s="2" t="s">
        <v>6</v>
      </c>
    </row>
    <row r="28" spans="1:19" x14ac:dyDescent="0.25">
      <c r="A28" s="2" t="s">
        <v>6</v>
      </c>
      <c r="B28" s="2" t="s">
        <v>96</v>
      </c>
      <c r="C28" s="2" t="s">
        <v>6</v>
      </c>
      <c r="D28" s="2" t="s">
        <v>6</v>
      </c>
      <c r="E28" s="2" t="s">
        <v>6</v>
      </c>
      <c r="F28" s="2" t="s">
        <v>6</v>
      </c>
      <c r="G28" s="2" t="s">
        <v>6</v>
      </c>
      <c r="H28" s="11">
        <v>0</v>
      </c>
      <c r="I28" s="2" t="s">
        <v>6</v>
      </c>
      <c r="J28" s="10">
        <v>0</v>
      </c>
      <c r="K28" s="10">
        <v>0</v>
      </c>
      <c r="L28" s="11">
        <v>0</v>
      </c>
      <c r="M28" s="2" t="s">
        <v>6</v>
      </c>
      <c r="N28" s="11">
        <v>0</v>
      </c>
      <c r="O28" s="11">
        <v>0</v>
      </c>
      <c r="P28" s="2" t="s">
        <v>6</v>
      </c>
      <c r="Q28" s="10">
        <v>0</v>
      </c>
      <c r="R28" s="10">
        <v>0</v>
      </c>
      <c r="S28" s="2" t="s">
        <v>6</v>
      </c>
    </row>
    <row r="29" spans="1:19" x14ac:dyDescent="0.25">
      <c r="A29" s="2" t="s">
        <v>6</v>
      </c>
      <c r="B29" s="2" t="s">
        <v>137</v>
      </c>
      <c r="C29" s="2" t="s">
        <v>6</v>
      </c>
      <c r="D29" s="2" t="s">
        <v>6</v>
      </c>
      <c r="E29" s="2" t="s">
        <v>6</v>
      </c>
      <c r="F29" s="2" t="s">
        <v>6</v>
      </c>
      <c r="G29" s="2" t="s">
        <v>6</v>
      </c>
      <c r="H29" s="11">
        <v>0</v>
      </c>
      <c r="I29" s="2" t="s">
        <v>6</v>
      </c>
      <c r="J29" s="10">
        <v>0</v>
      </c>
      <c r="K29" s="10">
        <v>0</v>
      </c>
      <c r="L29" s="11">
        <v>0</v>
      </c>
      <c r="M29" s="2" t="s">
        <v>6</v>
      </c>
      <c r="N29" s="11">
        <v>0</v>
      </c>
      <c r="O29" s="11">
        <v>0</v>
      </c>
      <c r="P29" s="2" t="s">
        <v>6</v>
      </c>
      <c r="Q29" s="10">
        <v>0</v>
      </c>
      <c r="R29" s="10">
        <v>0</v>
      </c>
      <c r="S29" s="2" t="s">
        <v>6</v>
      </c>
    </row>
    <row r="30" spans="1:19" x14ac:dyDescent="0.25">
      <c r="A30" s="2" t="s">
        <v>6</v>
      </c>
      <c r="B30" s="2" t="s">
        <v>138</v>
      </c>
      <c r="C30" s="2" t="s">
        <v>6</v>
      </c>
      <c r="D30" s="2" t="s">
        <v>6</v>
      </c>
      <c r="E30" s="2" t="s">
        <v>6</v>
      </c>
      <c r="F30" s="2" t="s">
        <v>6</v>
      </c>
      <c r="G30" s="2" t="s">
        <v>6</v>
      </c>
      <c r="H30" s="11">
        <v>0</v>
      </c>
      <c r="I30" s="2" t="s">
        <v>6</v>
      </c>
      <c r="J30" s="10">
        <v>0</v>
      </c>
      <c r="K30" s="10">
        <v>0</v>
      </c>
      <c r="L30" s="11">
        <v>0</v>
      </c>
      <c r="M30" s="2" t="s">
        <v>6</v>
      </c>
      <c r="N30" s="11">
        <v>0</v>
      </c>
      <c r="O30" s="11">
        <v>0</v>
      </c>
      <c r="P30" s="2" t="s">
        <v>6</v>
      </c>
      <c r="Q30" s="10">
        <v>0</v>
      </c>
      <c r="R30" s="10">
        <v>0</v>
      </c>
      <c r="S30" s="2" t="s">
        <v>6</v>
      </c>
    </row>
    <row r="31" spans="1:19" x14ac:dyDescent="0.25">
      <c r="A31" s="8" t="s">
        <v>6</v>
      </c>
      <c r="B31" s="7" t="s">
        <v>98</v>
      </c>
      <c r="C31" s="8" t="s">
        <v>6</v>
      </c>
      <c r="D31" s="8" t="s">
        <v>6</v>
      </c>
      <c r="E31" s="8" t="s">
        <v>6</v>
      </c>
      <c r="F31" s="8" t="s">
        <v>6</v>
      </c>
      <c r="G31" s="8" t="s">
        <v>6</v>
      </c>
      <c r="H31" s="8" t="s">
        <v>6</v>
      </c>
      <c r="I31" s="8" t="s">
        <v>6</v>
      </c>
      <c r="J31" s="8" t="s">
        <v>6</v>
      </c>
      <c r="K31" s="8" t="s">
        <v>6</v>
      </c>
      <c r="L31" s="8" t="s">
        <v>6</v>
      </c>
      <c r="M31" s="8" t="s">
        <v>6</v>
      </c>
      <c r="N31" s="8" t="s">
        <v>6</v>
      </c>
      <c r="O31" s="8" t="s">
        <v>6</v>
      </c>
      <c r="P31" s="8" t="s">
        <v>6</v>
      </c>
      <c r="Q31" s="8" t="s">
        <v>6</v>
      </c>
      <c r="R31" s="8" t="s">
        <v>6</v>
      </c>
      <c r="S31" s="8" t="s">
        <v>6</v>
      </c>
    </row>
    <row r="32" spans="1:19" x14ac:dyDescent="0.25">
      <c r="A32" s="8" t="s">
        <v>6</v>
      </c>
      <c r="B32" s="7" t="s">
        <v>139</v>
      </c>
      <c r="C32" s="8" t="s">
        <v>6</v>
      </c>
      <c r="D32" s="8" t="s">
        <v>6</v>
      </c>
      <c r="E32" s="8" t="s">
        <v>6</v>
      </c>
      <c r="F32" s="8" t="s">
        <v>6</v>
      </c>
      <c r="G32" s="8" t="s">
        <v>6</v>
      </c>
      <c r="H32" s="8" t="s">
        <v>6</v>
      </c>
      <c r="I32" s="8" t="s">
        <v>6</v>
      </c>
      <c r="J32" s="8" t="s">
        <v>6</v>
      </c>
      <c r="K32" s="8" t="s">
        <v>6</v>
      </c>
      <c r="L32" s="8" t="s">
        <v>6</v>
      </c>
      <c r="M32" s="8" t="s">
        <v>6</v>
      </c>
      <c r="N32" s="8" t="s">
        <v>6</v>
      </c>
      <c r="O32" s="8" t="s">
        <v>6</v>
      </c>
      <c r="P32" s="8" t="s">
        <v>6</v>
      </c>
      <c r="Q32" s="8" t="s">
        <v>6</v>
      </c>
      <c r="R32" s="8" t="s">
        <v>6</v>
      </c>
      <c r="S32" s="8" t="s">
        <v>6</v>
      </c>
    </row>
    <row r="33" spans="1:2" x14ac:dyDescent="0.25">
      <c r="A33" s="9" t="s">
        <v>59</v>
      </c>
      <c r="B33" s="9" t="s">
        <v>60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workbookViewId="0"/>
  </sheetViews>
  <sheetFormatPr defaultRowHeight="13.8" x14ac:dyDescent="0.25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 x14ac:dyDescent="0.25">
      <c r="B1" s="9" t="s">
        <v>0</v>
      </c>
      <c r="C1" s="9" t="s">
        <v>1</v>
      </c>
    </row>
    <row r="2" spans="1:16" x14ac:dyDescent="0.25">
      <c r="B2" s="9" t="s">
        <v>2</v>
      </c>
      <c r="C2" s="9" t="s">
        <v>3</v>
      </c>
    </row>
    <row r="3" spans="1:16" x14ac:dyDescent="0.25">
      <c r="B3" s="9" t="s">
        <v>4</v>
      </c>
      <c r="C3" s="9" t="s">
        <v>5</v>
      </c>
    </row>
    <row r="4" spans="1:16" x14ac:dyDescent="0.25">
      <c r="B4" s="9" t="s">
        <v>6</v>
      </c>
      <c r="C4" s="9" t="s">
        <v>6</v>
      </c>
    </row>
    <row r="5" spans="1:16" x14ac:dyDescent="0.25">
      <c r="B5" s="9" t="s">
        <v>6</v>
      </c>
      <c r="C5" s="9" t="s">
        <v>6</v>
      </c>
    </row>
    <row r="6" spans="1:16" x14ac:dyDescent="0.25">
      <c r="A6" s="2" t="s">
        <v>6</v>
      </c>
      <c r="B6" s="2" t="s">
        <v>686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</row>
    <row r="7" spans="1:16" x14ac:dyDescent="0.25">
      <c r="A7" s="2" t="s">
        <v>6</v>
      </c>
      <c r="B7" s="2" t="s">
        <v>62</v>
      </c>
      <c r="C7" s="2" t="s">
        <v>63</v>
      </c>
      <c r="D7" s="2" t="s">
        <v>142</v>
      </c>
      <c r="E7" s="2" t="s">
        <v>65</v>
      </c>
      <c r="F7" s="2" t="s">
        <v>66</v>
      </c>
      <c r="G7" s="2" t="s">
        <v>102</v>
      </c>
      <c r="H7" s="2" t="s">
        <v>103</v>
      </c>
      <c r="I7" s="2" t="s">
        <v>67</v>
      </c>
      <c r="J7" s="2" t="s">
        <v>68</v>
      </c>
      <c r="K7" s="2" t="s">
        <v>677</v>
      </c>
      <c r="L7" s="2" t="s">
        <v>104</v>
      </c>
      <c r="M7" s="2" t="s">
        <v>678</v>
      </c>
      <c r="N7" s="2" t="s">
        <v>107</v>
      </c>
      <c r="O7" s="2" t="s">
        <v>71</v>
      </c>
      <c r="P7" s="2" t="s">
        <v>108</v>
      </c>
    </row>
    <row r="8" spans="1:16" x14ac:dyDescent="0.25">
      <c r="A8" s="2" t="s">
        <v>6</v>
      </c>
      <c r="B8" s="2" t="s">
        <v>6</v>
      </c>
      <c r="C8" s="2" t="s">
        <v>6</v>
      </c>
      <c r="D8" s="2" t="s">
        <v>6</v>
      </c>
      <c r="E8" s="2" t="s">
        <v>6</v>
      </c>
      <c r="F8" s="2" t="s">
        <v>6</v>
      </c>
      <c r="G8" s="2" t="s">
        <v>153</v>
      </c>
      <c r="H8" s="2" t="s">
        <v>109</v>
      </c>
      <c r="I8" s="2" t="s">
        <v>6</v>
      </c>
      <c r="J8" s="2" t="s">
        <v>11</v>
      </c>
      <c r="K8" s="2" t="s">
        <v>11</v>
      </c>
      <c r="L8" s="2" t="s">
        <v>154</v>
      </c>
      <c r="M8" s="2" t="s">
        <v>10</v>
      </c>
      <c r="N8" s="2" t="s">
        <v>11</v>
      </c>
      <c r="O8" s="2" t="s">
        <v>11</v>
      </c>
      <c r="P8" s="2" t="s">
        <v>11</v>
      </c>
    </row>
    <row r="9" spans="1:16" x14ac:dyDescent="0.25">
      <c r="A9" s="2" t="s">
        <v>6</v>
      </c>
      <c r="B9" s="2" t="s">
        <v>6</v>
      </c>
      <c r="C9" s="2" t="s">
        <v>12</v>
      </c>
      <c r="D9" s="2" t="s">
        <v>13</v>
      </c>
      <c r="E9" s="2" t="s">
        <v>73</v>
      </c>
      <c r="F9" s="2" t="s">
        <v>74</v>
      </c>
      <c r="G9" s="2" t="s">
        <v>75</v>
      </c>
      <c r="H9" s="2" t="s">
        <v>76</v>
      </c>
      <c r="I9" s="2" t="s">
        <v>77</v>
      </c>
      <c r="J9" s="2" t="s">
        <v>78</v>
      </c>
      <c r="K9" s="2" t="s">
        <v>79</v>
      </c>
      <c r="L9" s="2" t="s">
        <v>80</v>
      </c>
      <c r="M9" s="2" t="s">
        <v>112</v>
      </c>
      <c r="N9" s="2" t="s">
        <v>113</v>
      </c>
      <c r="O9" s="2" t="s">
        <v>114</v>
      </c>
      <c r="P9" s="2" t="s">
        <v>115</v>
      </c>
    </row>
    <row r="10" spans="1:16" x14ac:dyDescent="0.25">
      <c r="A10" s="2" t="s">
        <v>6</v>
      </c>
      <c r="B10" s="2" t="s">
        <v>687</v>
      </c>
      <c r="C10" s="2" t="s">
        <v>6</v>
      </c>
      <c r="D10" s="2" t="s">
        <v>6</v>
      </c>
      <c r="E10" s="2" t="s">
        <v>6</v>
      </c>
      <c r="F10" s="2" t="s">
        <v>6</v>
      </c>
      <c r="G10" s="2" t="s">
        <v>6</v>
      </c>
      <c r="H10" s="2" t="s">
        <v>6</v>
      </c>
      <c r="I10" s="2" t="s">
        <v>6</v>
      </c>
      <c r="J10" s="2" t="s">
        <v>6</v>
      </c>
      <c r="K10" s="2" t="s">
        <v>6</v>
      </c>
      <c r="L10" s="2" t="s">
        <v>6</v>
      </c>
      <c r="M10" s="2" t="s">
        <v>6</v>
      </c>
      <c r="N10" s="2" t="s">
        <v>6</v>
      </c>
      <c r="O10" s="2" t="s">
        <v>6</v>
      </c>
      <c r="P10" s="2" t="s">
        <v>6</v>
      </c>
    </row>
    <row r="11" spans="1:16" x14ac:dyDescent="0.25">
      <c r="A11" s="2" t="s">
        <v>6</v>
      </c>
      <c r="B11" s="2" t="s">
        <v>684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2" t="s">
        <v>6</v>
      </c>
      <c r="J11" s="2" t="s">
        <v>6</v>
      </c>
      <c r="K11" s="2" t="s">
        <v>6</v>
      </c>
      <c r="L11" s="2" t="s">
        <v>6</v>
      </c>
      <c r="M11" s="2" t="s">
        <v>6</v>
      </c>
      <c r="N11" s="2" t="s">
        <v>6</v>
      </c>
      <c r="O11" s="2" t="s">
        <v>6</v>
      </c>
      <c r="P11" s="2" t="s">
        <v>6</v>
      </c>
    </row>
    <row r="12" spans="1:16" x14ac:dyDescent="0.25">
      <c r="A12" s="2" t="s">
        <v>6</v>
      </c>
      <c r="B12" s="2" t="s">
        <v>147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6</v>
      </c>
      <c r="I12" s="2" t="s">
        <v>6</v>
      </c>
      <c r="J12" s="2" t="s">
        <v>6</v>
      </c>
      <c r="K12" s="2" t="s">
        <v>6</v>
      </c>
      <c r="L12" s="2" t="s">
        <v>6</v>
      </c>
      <c r="M12" s="2" t="s">
        <v>6</v>
      </c>
      <c r="N12" s="2" t="s">
        <v>6</v>
      </c>
      <c r="O12" s="2" t="s">
        <v>6</v>
      </c>
      <c r="P12" s="2" t="s">
        <v>6</v>
      </c>
    </row>
    <row r="13" spans="1:16" x14ac:dyDescent="0.25">
      <c r="A13" s="2" t="s">
        <v>6</v>
      </c>
      <c r="B13" s="2" t="s">
        <v>128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2" t="s">
        <v>6</v>
      </c>
      <c r="I13" s="2" t="s">
        <v>6</v>
      </c>
      <c r="J13" s="2" t="s">
        <v>6</v>
      </c>
      <c r="K13" s="2" t="s">
        <v>6</v>
      </c>
      <c r="L13" s="2" t="s">
        <v>6</v>
      </c>
      <c r="M13" s="2" t="s">
        <v>6</v>
      </c>
      <c r="N13" s="2" t="s">
        <v>6</v>
      </c>
      <c r="O13" s="2" t="s">
        <v>6</v>
      </c>
      <c r="P13" s="2" t="s">
        <v>6</v>
      </c>
    </row>
    <row r="14" spans="1:16" x14ac:dyDescent="0.25">
      <c r="A14" s="2" t="s">
        <v>6</v>
      </c>
      <c r="B14" s="2" t="s">
        <v>652</v>
      </c>
      <c r="C14" s="2" t="s">
        <v>6</v>
      </c>
      <c r="D14" s="2" t="s">
        <v>6</v>
      </c>
      <c r="E14" s="2" t="s">
        <v>6</v>
      </c>
      <c r="F14" s="2" t="s">
        <v>6</v>
      </c>
      <c r="G14" s="2" t="s">
        <v>6</v>
      </c>
      <c r="H14" s="2" t="s">
        <v>6</v>
      </c>
      <c r="I14" s="2" t="s">
        <v>6</v>
      </c>
      <c r="J14" s="2" t="s">
        <v>6</v>
      </c>
      <c r="K14" s="2" t="s">
        <v>6</v>
      </c>
      <c r="L14" s="2" t="s">
        <v>6</v>
      </c>
      <c r="M14" s="2" t="s">
        <v>6</v>
      </c>
      <c r="N14" s="2" t="s">
        <v>6</v>
      </c>
      <c r="O14" s="2" t="s">
        <v>6</v>
      </c>
      <c r="P14" s="2" t="s">
        <v>6</v>
      </c>
    </row>
    <row r="15" spans="1:16" x14ac:dyDescent="0.25">
      <c r="A15" s="2" t="s">
        <v>6</v>
      </c>
      <c r="B15" s="2" t="s">
        <v>443</v>
      </c>
      <c r="C15" s="2" t="s">
        <v>6</v>
      </c>
      <c r="D15" s="2" t="s">
        <v>6</v>
      </c>
      <c r="E15" s="2" t="s">
        <v>6</v>
      </c>
      <c r="F15" s="2" t="s">
        <v>6</v>
      </c>
      <c r="G15" s="2" t="s">
        <v>6</v>
      </c>
      <c r="H15" s="2" t="s">
        <v>6</v>
      </c>
      <c r="I15" s="2" t="s">
        <v>6</v>
      </c>
      <c r="J15" s="2" t="s">
        <v>6</v>
      </c>
      <c r="K15" s="2" t="s">
        <v>6</v>
      </c>
      <c r="L15" s="2" t="s">
        <v>6</v>
      </c>
      <c r="M15" s="2" t="s">
        <v>6</v>
      </c>
      <c r="N15" s="2" t="s">
        <v>6</v>
      </c>
      <c r="O15" s="2" t="s">
        <v>6</v>
      </c>
      <c r="P15" s="2" t="s">
        <v>6</v>
      </c>
    </row>
    <row r="16" spans="1:16" x14ac:dyDescent="0.25">
      <c r="A16" s="2" t="s">
        <v>6</v>
      </c>
      <c r="B16" s="2" t="s">
        <v>681</v>
      </c>
      <c r="C16" s="2" t="s">
        <v>6</v>
      </c>
      <c r="D16" s="2" t="s">
        <v>6</v>
      </c>
      <c r="E16" s="2" t="s">
        <v>6</v>
      </c>
      <c r="F16" s="2" t="s">
        <v>6</v>
      </c>
      <c r="G16" s="2" t="s">
        <v>6</v>
      </c>
      <c r="H16" s="2" t="s">
        <v>6</v>
      </c>
      <c r="I16" s="2" t="s">
        <v>6</v>
      </c>
      <c r="J16" s="2" t="s">
        <v>6</v>
      </c>
      <c r="K16" s="2" t="s">
        <v>6</v>
      </c>
      <c r="L16" s="2" t="s">
        <v>6</v>
      </c>
      <c r="M16" s="2" t="s">
        <v>6</v>
      </c>
      <c r="N16" s="2" t="s">
        <v>6</v>
      </c>
      <c r="O16" s="2" t="s">
        <v>6</v>
      </c>
      <c r="P16" s="2" t="s">
        <v>6</v>
      </c>
    </row>
    <row r="17" spans="1:16" x14ac:dyDescent="0.25">
      <c r="A17" s="2" t="s">
        <v>6</v>
      </c>
      <c r="B17" s="2" t="s">
        <v>150</v>
      </c>
      <c r="C17" s="2" t="s">
        <v>6</v>
      </c>
      <c r="D17" s="2" t="s">
        <v>6</v>
      </c>
      <c r="E17" s="2" t="s">
        <v>6</v>
      </c>
      <c r="F17" s="2" t="s">
        <v>6</v>
      </c>
      <c r="G17" s="2" t="s">
        <v>6</v>
      </c>
      <c r="H17" s="2" t="s">
        <v>6</v>
      </c>
      <c r="I17" s="2" t="s">
        <v>6</v>
      </c>
      <c r="J17" s="2" t="s">
        <v>6</v>
      </c>
      <c r="K17" s="2" t="s">
        <v>6</v>
      </c>
      <c r="L17" s="2" t="s">
        <v>6</v>
      </c>
      <c r="M17" s="2" t="s">
        <v>6</v>
      </c>
      <c r="N17" s="2" t="s">
        <v>6</v>
      </c>
      <c r="O17" s="2" t="s">
        <v>6</v>
      </c>
      <c r="P17" s="2" t="s">
        <v>6</v>
      </c>
    </row>
    <row r="18" spans="1:16" x14ac:dyDescent="0.25">
      <c r="A18" s="2" t="s">
        <v>6</v>
      </c>
      <c r="B18" s="2" t="s">
        <v>688</v>
      </c>
      <c r="C18" s="2" t="s">
        <v>6</v>
      </c>
      <c r="D18" s="2" t="s">
        <v>6</v>
      </c>
      <c r="E18" s="2" t="s">
        <v>6</v>
      </c>
      <c r="F18" s="2" t="s">
        <v>6</v>
      </c>
      <c r="G18" s="2" t="s">
        <v>6</v>
      </c>
      <c r="H18" s="2" t="s">
        <v>6</v>
      </c>
      <c r="I18" s="2" t="s">
        <v>6</v>
      </c>
      <c r="J18" s="2" t="s">
        <v>6</v>
      </c>
      <c r="K18" s="2" t="s">
        <v>6</v>
      </c>
      <c r="L18" s="2" t="s">
        <v>6</v>
      </c>
      <c r="M18" s="2" t="s">
        <v>6</v>
      </c>
      <c r="N18" s="2" t="s">
        <v>6</v>
      </c>
      <c r="O18" s="2" t="s">
        <v>6</v>
      </c>
      <c r="P18" s="2" t="s">
        <v>6</v>
      </c>
    </row>
    <row r="19" spans="1:16" x14ac:dyDescent="0.25">
      <c r="A19" s="9" t="s">
        <v>685</v>
      </c>
      <c r="B19" s="9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workbookViewId="0"/>
  </sheetViews>
  <sheetFormatPr defaultRowHeight="13.8" x14ac:dyDescent="0.25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 x14ac:dyDescent="0.25">
      <c r="B1" s="9" t="s">
        <v>0</v>
      </c>
      <c r="C1" s="9" t="s">
        <v>1</v>
      </c>
    </row>
    <row r="2" spans="1:22" x14ac:dyDescent="0.25">
      <c r="B2" s="9" t="s">
        <v>2</v>
      </c>
      <c r="C2" s="9" t="s">
        <v>3</v>
      </c>
    </row>
    <row r="3" spans="1:22" x14ac:dyDescent="0.25">
      <c r="B3" s="9" t="s">
        <v>4</v>
      </c>
      <c r="C3" s="9" t="s">
        <v>5</v>
      </c>
    </row>
    <row r="4" spans="1:22" x14ac:dyDescent="0.25">
      <c r="B4" s="9" t="s">
        <v>6</v>
      </c>
      <c r="C4" s="9" t="s">
        <v>6</v>
      </c>
    </row>
    <row r="5" spans="1:22" x14ac:dyDescent="0.25">
      <c r="B5" s="9" t="s">
        <v>6</v>
      </c>
      <c r="C5" s="9" t="s">
        <v>6</v>
      </c>
    </row>
    <row r="6" spans="1:22" x14ac:dyDescent="0.25">
      <c r="A6" s="2" t="s">
        <v>6</v>
      </c>
      <c r="B6" s="2" t="s">
        <v>99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</row>
    <row r="7" spans="1:22" x14ac:dyDescent="0.25">
      <c r="A7" s="2" t="s">
        <v>6</v>
      </c>
      <c r="B7" s="2" t="s">
        <v>140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  <c r="N7" s="2" t="s">
        <v>6</v>
      </c>
      <c r="O7" s="2" t="s">
        <v>6</v>
      </c>
      <c r="P7" s="2" t="s">
        <v>6</v>
      </c>
      <c r="Q7" s="2" t="s">
        <v>6</v>
      </c>
      <c r="R7" s="2" t="s">
        <v>6</v>
      </c>
      <c r="S7" s="2" t="s">
        <v>6</v>
      </c>
      <c r="T7" s="2" t="s">
        <v>6</v>
      </c>
      <c r="U7" s="2" t="s">
        <v>6</v>
      </c>
      <c r="V7" s="2" t="s">
        <v>6</v>
      </c>
    </row>
    <row r="8" spans="1:22" x14ac:dyDescent="0.25">
      <c r="A8" s="2" t="s">
        <v>6</v>
      </c>
      <c r="B8" s="2" t="s">
        <v>62</v>
      </c>
      <c r="C8" s="2" t="s">
        <v>63</v>
      </c>
      <c r="D8" s="2" t="s">
        <v>101</v>
      </c>
      <c r="E8" s="2" t="s">
        <v>141</v>
      </c>
      <c r="F8" s="2" t="s">
        <v>64</v>
      </c>
      <c r="G8" s="2" t="s">
        <v>142</v>
      </c>
      <c r="H8" s="2" t="s">
        <v>65</v>
      </c>
      <c r="I8" s="2" t="s">
        <v>66</v>
      </c>
      <c r="J8" s="2" t="s">
        <v>102</v>
      </c>
      <c r="K8" s="2" t="s">
        <v>103</v>
      </c>
      <c r="L8" s="2" t="s">
        <v>67</v>
      </c>
      <c r="M8" s="2" t="s">
        <v>68</v>
      </c>
      <c r="N8" s="2" t="s">
        <v>69</v>
      </c>
      <c r="O8" s="2" t="s">
        <v>104</v>
      </c>
      <c r="P8" s="2" t="s">
        <v>105</v>
      </c>
      <c r="Q8" s="2" t="s">
        <v>106</v>
      </c>
      <c r="R8" s="2" t="s">
        <v>70</v>
      </c>
      <c r="S8" s="2" t="s">
        <v>107</v>
      </c>
      <c r="T8" s="2" t="s">
        <v>71</v>
      </c>
      <c r="U8" s="2" t="s">
        <v>108</v>
      </c>
      <c r="V8" s="2" t="s">
        <v>6</v>
      </c>
    </row>
    <row r="9" spans="1:22" x14ac:dyDescent="0.25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6</v>
      </c>
      <c r="H9" s="2" t="s">
        <v>6</v>
      </c>
      <c r="I9" s="2" t="s">
        <v>6</v>
      </c>
      <c r="J9" s="2" t="s">
        <v>6</v>
      </c>
      <c r="K9" s="2" t="s">
        <v>109</v>
      </c>
      <c r="L9" s="2" t="s">
        <v>6</v>
      </c>
      <c r="M9" s="2" t="s">
        <v>11</v>
      </c>
      <c r="N9" s="2" t="s">
        <v>11</v>
      </c>
      <c r="O9" s="2" t="s">
        <v>110</v>
      </c>
      <c r="P9" s="2" t="s">
        <v>111</v>
      </c>
      <c r="Q9" s="2" t="s">
        <v>10</v>
      </c>
      <c r="R9" s="2" t="s">
        <v>10</v>
      </c>
      <c r="S9" s="2" t="s">
        <v>11</v>
      </c>
      <c r="T9" s="2" t="s">
        <v>11</v>
      </c>
      <c r="U9" s="2" t="s">
        <v>11</v>
      </c>
      <c r="V9" s="2" t="s">
        <v>6</v>
      </c>
    </row>
    <row r="10" spans="1:22" x14ac:dyDescent="0.25">
      <c r="A10" s="2" t="s">
        <v>6</v>
      </c>
      <c r="B10" s="2" t="s">
        <v>6</v>
      </c>
      <c r="C10" s="2" t="s">
        <v>12</v>
      </c>
      <c r="D10" s="2" t="s">
        <v>13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79</v>
      </c>
      <c r="L10" s="2" t="s">
        <v>80</v>
      </c>
      <c r="M10" s="2" t="s">
        <v>112</v>
      </c>
      <c r="N10" s="2" t="s">
        <v>113</v>
      </c>
      <c r="O10" s="2" t="s">
        <v>114</v>
      </c>
      <c r="P10" s="2" t="s">
        <v>115</v>
      </c>
      <c r="Q10" s="2" t="s">
        <v>116</v>
      </c>
      <c r="R10" s="2" t="s">
        <v>117</v>
      </c>
      <c r="S10" s="2" t="s">
        <v>143</v>
      </c>
      <c r="T10" s="2" t="s">
        <v>144</v>
      </c>
      <c r="U10" s="2" t="s">
        <v>145</v>
      </c>
      <c r="V10" s="2" t="s">
        <v>6</v>
      </c>
    </row>
    <row r="11" spans="1:22" x14ac:dyDescent="0.25">
      <c r="A11" s="2" t="s">
        <v>6</v>
      </c>
      <c r="B11" s="2" t="s">
        <v>146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2" t="s">
        <v>6</v>
      </c>
      <c r="J11" s="2" t="s">
        <v>6</v>
      </c>
      <c r="K11" s="11">
        <v>0</v>
      </c>
      <c r="L11" s="2" t="s">
        <v>6</v>
      </c>
      <c r="M11" s="10">
        <v>0</v>
      </c>
      <c r="N11" s="10">
        <v>0</v>
      </c>
      <c r="O11" s="11">
        <v>0</v>
      </c>
      <c r="P11" s="2" t="s">
        <v>6</v>
      </c>
      <c r="Q11" s="11">
        <v>0</v>
      </c>
      <c r="R11" s="11">
        <v>0</v>
      </c>
      <c r="S11" s="2" t="s">
        <v>6</v>
      </c>
      <c r="T11" s="10">
        <v>0</v>
      </c>
      <c r="U11" s="10">
        <v>0</v>
      </c>
      <c r="V11" s="2" t="s">
        <v>6</v>
      </c>
    </row>
    <row r="12" spans="1:22" x14ac:dyDescent="0.25">
      <c r="A12" s="2" t="s">
        <v>6</v>
      </c>
      <c r="B12" s="2" t="s">
        <v>82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6</v>
      </c>
      <c r="I12" s="2" t="s">
        <v>6</v>
      </c>
      <c r="J12" s="2" t="s">
        <v>6</v>
      </c>
      <c r="K12" s="11">
        <v>0</v>
      </c>
      <c r="L12" s="2" t="s">
        <v>6</v>
      </c>
      <c r="M12" s="10">
        <v>0</v>
      </c>
      <c r="N12" s="10">
        <v>0</v>
      </c>
      <c r="O12" s="11">
        <v>0</v>
      </c>
      <c r="P12" s="2" t="s">
        <v>6</v>
      </c>
      <c r="Q12" s="11">
        <v>0</v>
      </c>
      <c r="R12" s="11">
        <v>0</v>
      </c>
      <c r="S12" s="2" t="s">
        <v>6</v>
      </c>
      <c r="T12" s="10">
        <v>0</v>
      </c>
      <c r="U12" s="10">
        <v>0</v>
      </c>
      <c r="V12" s="2" t="s">
        <v>6</v>
      </c>
    </row>
    <row r="13" spans="1:22" x14ac:dyDescent="0.25">
      <c r="A13" s="2" t="s">
        <v>6</v>
      </c>
      <c r="B13" s="2" t="s">
        <v>147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2" t="s">
        <v>6</v>
      </c>
      <c r="I13" s="2" t="s">
        <v>6</v>
      </c>
      <c r="J13" s="2" t="s">
        <v>6</v>
      </c>
      <c r="K13" s="11">
        <v>0</v>
      </c>
      <c r="L13" s="2" t="s">
        <v>6</v>
      </c>
      <c r="M13" s="10">
        <v>0</v>
      </c>
      <c r="N13" s="10">
        <v>0</v>
      </c>
      <c r="O13" s="11">
        <v>0</v>
      </c>
      <c r="P13" s="2" t="s">
        <v>6</v>
      </c>
      <c r="Q13" s="11">
        <v>0</v>
      </c>
      <c r="R13" s="11">
        <v>0</v>
      </c>
      <c r="S13" s="2" t="s">
        <v>6</v>
      </c>
      <c r="T13" s="10">
        <v>0</v>
      </c>
      <c r="U13" s="10">
        <v>0</v>
      </c>
      <c r="V13" s="2" t="s">
        <v>6</v>
      </c>
    </row>
    <row r="14" spans="1:22" x14ac:dyDescent="0.25">
      <c r="A14" s="2" t="s">
        <v>6</v>
      </c>
      <c r="B14" s="2" t="s">
        <v>128</v>
      </c>
      <c r="C14" s="2" t="s">
        <v>6</v>
      </c>
      <c r="D14" s="2" t="s">
        <v>6</v>
      </c>
      <c r="E14" s="2" t="s">
        <v>6</v>
      </c>
      <c r="F14" s="2" t="s">
        <v>6</v>
      </c>
      <c r="G14" s="2" t="s">
        <v>6</v>
      </c>
      <c r="H14" s="2" t="s">
        <v>6</v>
      </c>
      <c r="I14" s="2" t="s">
        <v>6</v>
      </c>
      <c r="J14" s="2" t="s">
        <v>6</v>
      </c>
      <c r="K14" s="11">
        <v>0</v>
      </c>
      <c r="L14" s="2" t="s">
        <v>6</v>
      </c>
      <c r="M14" s="10">
        <v>0</v>
      </c>
      <c r="N14" s="10">
        <v>0</v>
      </c>
      <c r="O14" s="11">
        <v>0</v>
      </c>
      <c r="P14" s="2" t="s">
        <v>6</v>
      </c>
      <c r="Q14" s="11">
        <v>0</v>
      </c>
      <c r="R14" s="11">
        <v>0</v>
      </c>
      <c r="S14" s="2" t="s">
        <v>6</v>
      </c>
      <c r="T14" s="10">
        <v>0</v>
      </c>
      <c r="U14" s="10">
        <v>0</v>
      </c>
      <c r="V14" s="2" t="s">
        <v>6</v>
      </c>
    </row>
    <row r="15" spans="1:22" x14ac:dyDescent="0.25">
      <c r="A15" s="2" t="s">
        <v>6</v>
      </c>
      <c r="B15" s="2" t="s">
        <v>148</v>
      </c>
      <c r="C15" s="2" t="s">
        <v>6</v>
      </c>
      <c r="D15" s="2" t="s">
        <v>6</v>
      </c>
      <c r="E15" s="2" t="s">
        <v>6</v>
      </c>
      <c r="F15" s="2" t="s">
        <v>6</v>
      </c>
      <c r="G15" s="2" t="s">
        <v>6</v>
      </c>
      <c r="H15" s="2" t="s">
        <v>6</v>
      </c>
      <c r="I15" s="2" t="s">
        <v>6</v>
      </c>
      <c r="J15" s="2" t="s">
        <v>6</v>
      </c>
      <c r="K15" s="11">
        <v>0</v>
      </c>
      <c r="L15" s="2" t="s">
        <v>6</v>
      </c>
      <c r="M15" s="10">
        <v>0</v>
      </c>
      <c r="N15" s="10">
        <v>0</v>
      </c>
      <c r="O15" s="11">
        <v>0</v>
      </c>
      <c r="P15" s="2" t="s">
        <v>6</v>
      </c>
      <c r="Q15" s="11">
        <v>0</v>
      </c>
      <c r="R15" s="11">
        <v>0</v>
      </c>
      <c r="S15" s="2" t="s">
        <v>6</v>
      </c>
      <c r="T15" s="10">
        <v>0</v>
      </c>
      <c r="U15" s="10">
        <v>0</v>
      </c>
      <c r="V15" s="2" t="s">
        <v>6</v>
      </c>
    </row>
    <row r="16" spans="1:22" x14ac:dyDescent="0.25">
      <c r="A16" s="2" t="s">
        <v>6</v>
      </c>
      <c r="B16" s="2" t="s">
        <v>149</v>
      </c>
      <c r="C16" s="2" t="s">
        <v>6</v>
      </c>
      <c r="D16" s="2" t="s">
        <v>6</v>
      </c>
      <c r="E16" s="2" t="s">
        <v>6</v>
      </c>
      <c r="F16" s="2" t="s">
        <v>6</v>
      </c>
      <c r="G16" s="2" t="s">
        <v>6</v>
      </c>
      <c r="H16" s="2" t="s">
        <v>6</v>
      </c>
      <c r="I16" s="2" t="s">
        <v>6</v>
      </c>
      <c r="J16" s="2" t="s">
        <v>6</v>
      </c>
      <c r="K16" s="11">
        <v>0</v>
      </c>
      <c r="L16" s="2" t="s">
        <v>6</v>
      </c>
      <c r="M16" s="10">
        <v>0</v>
      </c>
      <c r="N16" s="10">
        <v>0</v>
      </c>
      <c r="O16" s="11">
        <v>0</v>
      </c>
      <c r="P16" s="2" t="s">
        <v>6</v>
      </c>
      <c r="Q16" s="11">
        <v>0</v>
      </c>
      <c r="R16" s="11">
        <v>0</v>
      </c>
      <c r="S16" s="2" t="s">
        <v>6</v>
      </c>
      <c r="T16" s="10">
        <v>0</v>
      </c>
      <c r="U16" s="10">
        <v>0</v>
      </c>
      <c r="V16" s="2" t="s">
        <v>6</v>
      </c>
    </row>
    <row r="17" spans="1:22" x14ac:dyDescent="0.25">
      <c r="A17" s="2" t="s">
        <v>6</v>
      </c>
      <c r="B17" s="2" t="s">
        <v>150</v>
      </c>
      <c r="C17" s="2" t="s">
        <v>6</v>
      </c>
      <c r="D17" s="2" t="s">
        <v>6</v>
      </c>
      <c r="E17" s="2" t="s">
        <v>6</v>
      </c>
      <c r="F17" s="2" t="s">
        <v>6</v>
      </c>
      <c r="G17" s="2" t="s">
        <v>6</v>
      </c>
      <c r="H17" s="2" t="s">
        <v>6</v>
      </c>
      <c r="I17" s="2" t="s">
        <v>6</v>
      </c>
      <c r="J17" s="2" t="s">
        <v>6</v>
      </c>
      <c r="K17" s="11">
        <v>0</v>
      </c>
      <c r="L17" s="2" t="s">
        <v>6</v>
      </c>
      <c r="M17" s="10">
        <v>0</v>
      </c>
      <c r="N17" s="10">
        <v>0</v>
      </c>
      <c r="O17" s="11">
        <v>0</v>
      </c>
      <c r="P17" s="2" t="s">
        <v>6</v>
      </c>
      <c r="Q17" s="11">
        <v>0</v>
      </c>
      <c r="R17" s="11">
        <v>0</v>
      </c>
      <c r="S17" s="2" t="s">
        <v>6</v>
      </c>
      <c r="T17" s="10">
        <v>0</v>
      </c>
      <c r="U17" s="10">
        <v>0</v>
      </c>
      <c r="V17" s="2" t="s">
        <v>6</v>
      </c>
    </row>
    <row r="18" spans="1:22" x14ac:dyDescent="0.25">
      <c r="A18" s="2" t="s">
        <v>6</v>
      </c>
      <c r="B18" s="2" t="s">
        <v>151</v>
      </c>
      <c r="C18" s="2" t="s">
        <v>6</v>
      </c>
      <c r="D18" s="2" t="s">
        <v>6</v>
      </c>
      <c r="E18" s="2" t="s">
        <v>6</v>
      </c>
      <c r="F18" s="2" t="s">
        <v>6</v>
      </c>
      <c r="G18" s="2" t="s">
        <v>6</v>
      </c>
      <c r="H18" s="2" t="s">
        <v>6</v>
      </c>
      <c r="I18" s="2" t="s">
        <v>6</v>
      </c>
      <c r="J18" s="2" t="s">
        <v>6</v>
      </c>
      <c r="K18" s="11">
        <v>0</v>
      </c>
      <c r="L18" s="2" t="s">
        <v>6</v>
      </c>
      <c r="M18" s="10">
        <v>0</v>
      </c>
      <c r="N18" s="10">
        <v>0</v>
      </c>
      <c r="O18" s="11">
        <v>0</v>
      </c>
      <c r="P18" s="2" t="s">
        <v>6</v>
      </c>
      <c r="Q18" s="11">
        <v>0</v>
      </c>
      <c r="R18" s="11">
        <v>0</v>
      </c>
      <c r="S18" s="2" t="s">
        <v>6</v>
      </c>
      <c r="T18" s="10">
        <v>0</v>
      </c>
      <c r="U18" s="10">
        <v>0</v>
      </c>
      <c r="V18" s="2" t="s">
        <v>6</v>
      </c>
    </row>
    <row r="19" spans="1:22" x14ac:dyDescent="0.25">
      <c r="A19" s="8" t="s">
        <v>6</v>
      </c>
      <c r="B19" s="7" t="s">
        <v>98</v>
      </c>
      <c r="C19" s="8" t="s">
        <v>6</v>
      </c>
      <c r="D19" s="8" t="s">
        <v>6</v>
      </c>
      <c r="E19" s="8" t="s">
        <v>6</v>
      </c>
      <c r="F19" s="8" t="s">
        <v>6</v>
      </c>
      <c r="G19" s="8" t="s">
        <v>6</v>
      </c>
      <c r="H19" s="8" t="s">
        <v>6</v>
      </c>
      <c r="I19" s="8" t="s">
        <v>6</v>
      </c>
      <c r="J19" s="8" t="s">
        <v>6</v>
      </c>
      <c r="K19" s="8" t="s">
        <v>6</v>
      </c>
      <c r="L19" s="8" t="s">
        <v>6</v>
      </c>
      <c r="M19" s="8" t="s">
        <v>6</v>
      </c>
      <c r="N19" s="8" t="s">
        <v>6</v>
      </c>
      <c r="O19" s="8" t="s">
        <v>6</v>
      </c>
      <c r="P19" s="8" t="s">
        <v>6</v>
      </c>
      <c r="Q19" s="8" t="s">
        <v>6</v>
      </c>
      <c r="R19" s="8" t="s">
        <v>6</v>
      </c>
      <c r="S19" s="8" t="s">
        <v>6</v>
      </c>
      <c r="T19" s="8" t="s">
        <v>6</v>
      </c>
      <c r="U19" s="8" t="s">
        <v>6</v>
      </c>
      <c r="V19" s="8" t="s">
        <v>6</v>
      </c>
    </row>
    <row r="20" spans="1:22" x14ac:dyDescent="0.25">
      <c r="A20" s="8" t="s">
        <v>6</v>
      </c>
      <c r="B20" s="7" t="s">
        <v>139</v>
      </c>
      <c r="C20" s="8" t="s">
        <v>6</v>
      </c>
      <c r="D20" s="8" t="s">
        <v>6</v>
      </c>
      <c r="E20" s="8" t="s">
        <v>6</v>
      </c>
      <c r="F20" s="8" t="s">
        <v>6</v>
      </c>
      <c r="G20" s="8" t="s">
        <v>6</v>
      </c>
      <c r="H20" s="8" t="s">
        <v>6</v>
      </c>
      <c r="I20" s="8" t="s">
        <v>6</v>
      </c>
      <c r="J20" s="8" t="s">
        <v>6</v>
      </c>
      <c r="K20" s="8" t="s">
        <v>6</v>
      </c>
      <c r="L20" s="8" t="s">
        <v>6</v>
      </c>
      <c r="M20" s="8" t="s">
        <v>6</v>
      </c>
      <c r="N20" s="8" t="s">
        <v>6</v>
      </c>
      <c r="O20" s="8" t="s">
        <v>6</v>
      </c>
      <c r="P20" s="8" t="s">
        <v>6</v>
      </c>
      <c r="Q20" s="8" t="s">
        <v>6</v>
      </c>
      <c r="R20" s="8" t="s">
        <v>6</v>
      </c>
      <c r="S20" s="8" t="s">
        <v>6</v>
      </c>
      <c r="T20" s="8" t="s">
        <v>6</v>
      </c>
      <c r="U20" s="8" t="s">
        <v>6</v>
      </c>
      <c r="V20" s="8" t="s">
        <v>6</v>
      </c>
    </row>
    <row r="21" spans="1:22" x14ac:dyDescent="0.25">
      <c r="A21" s="9" t="s">
        <v>59</v>
      </c>
      <c r="B21" s="9" t="s">
        <v>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6"/>
  <sheetViews>
    <sheetView rightToLeft="1" topLeftCell="A70" workbookViewId="0"/>
  </sheetViews>
  <sheetFormatPr defaultRowHeight="13.8" x14ac:dyDescent="0.25"/>
  <cols>
    <col min="1" max="1" width="2" customWidth="1"/>
    <col min="2" max="2" width="34" customWidth="1"/>
    <col min="3" max="3" width="14" customWidth="1"/>
    <col min="4" max="5" width="11" customWidth="1"/>
    <col min="6" max="6" width="12" customWidth="1"/>
    <col min="7" max="7" width="28" customWidth="1"/>
    <col min="8" max="8" width="9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5" width="15" customWidth="1"/>
    <col min="16" max="16" width="8" customWidth="1"/>
    <col min="17" max="17" width="18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1:22" x14ac:dyDescent="0.25">
      <c r="B1" s="9" t="s">
        <v>0</v>
      </c>
      <c r="C1" s="9" t="s">
        <v>1</v>
      </c>
    </row>
    <row r="2" spans="1:22" x14ac:dyDescent="0.25">
      <c r="B2" s="9" t="s">
        <v>2</v>
      </c>
      <c r="C2" s="9" t="s">
        <v>3</v>
      </c>
    </row>
    <row r="3" spans="1:22" x14ac:dyDescent="0.25">
      <c r="B3" s="9" t="s">
        <v>4</v>
      </c>
      <c r="C3" s="9" t="s">
        <v>5</v>
      </c>
    </row>
    <row r="4" spans="1:22" x14ac:dyDescent="0.25">
      <c r="B4" s="9" t="s">
        <v>6</v>
      </c>
      <c r="C4" s="9" t="s">
        <v>6</v>
      </c>
    </row>
    <row r="5" spans="1:22" x14ac:dyDescent="0.25">
      <c r="B5" s="9" t="s">
        <v>6</v>
      </c>
      <c r="C5" s="9" t="s">
        <v>6</v>
      </c>
    </row>
    <row r="6" spans="1:22" x14ac:dyDescent="0.25">
      <c r="A6" s="2" t="s">
        <v>6</v>
      </c>
      <c r="B6" s="2" t="s">
        <v>99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</row>
    <row r="7" spans="1:22" x14ac:dyDescent="0.25">
      <c r="A7" s="2" t="s">
        <v>6</v>
      </c>
      <c r="B7" s="2" t="s">
        <v>152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  <c r="N7" s="2" t="s">
        <v>6</v>
      </c>
      <c r="O7" s="2" t="s">
        <v>6</v>
      </c>
      <c r="P7" s="2" t="s">
        <v>6</v>
      </c>
      <c r="Q7" s="2" t="s">
        <v>6</v>
      </c>
      <c r="R7" s="2" t="s">
        <v>6</v>
      </c>
      <c r="S7" s="2" t="s">
        <v>6</v>
      </c>
      <c r="T7" s="2" t="s">
        <v>6</v>
      </c>
      <c r="U7" s="2" t="s">
        <v>6</v>
      </c>
      <c r="V7" s="2" t="s">
        <v>6</v>
      </c>
    </row>
    <row r="8" spans="1:22" x14ac:dyDescent="0.25">
      <c r="A8" s="2" t="s">
        <v>6</v>
      </c>
      <c r="B8" s="2" t="s">
        <v>62</v>
      </c>
      <c r="C8" s="2" t="s">
        <v>63</v>
      </c>
      <c r="D8" s="2" t="s">
        <v>101</v>
      </c>
      <c r="E8" s="2" t="s">
        <v>141</v>
      </c>
      <c r="F8" s="2" t="s">
        <v>64</v>
      </c>
      <c r="G8" s="2" t="s">
        <v>142</v>
      </c>
      <c r="H8" s="2" t="s">
        <v>65</v>
      </c>
      <c r="I8" s="2" t="s">
        <v>66</v>
      </c>
      <c r="J8" s="2" t="s">
        <v>102</v>
      </c>
      <c r="K8" s="2" t="s">
        <v>103</v>
      </c>
      <c r="L8" s="2" t="s">
        <v>67</v>
      </c>
      <c r="M8" s="2" t="s">
        <v>68</v>
      </c>
      <c r="N8" s="2" t="s">
        <v>69</v>
      </c>
      <c r="O8" s="2" t="s">
        <v>104</v>
      </c>
      <c r="P8" s="2" t="s">
        <v>105</v>
      </c>
      <c r="Q8" s="2" t="s">
        <v>106</v>
      </c>
      <c r="R8" s="2" t="s">
        <v>70</v>
      </c>
      <c r="S8" s="2" t="s">
        <v>107</v>
      </c>
      <c r="T8" s="2" t="s">
        <v>71</v>
      </c>
      <c r="U8" s="2" t="s">
        <v>108</v>
      </c>
      <c r="V8" s="2" t="s">
        <v>6</v>
      </c>
    </row>
    <row r="9" spans="1:22" x14ac:dyDescent="0.25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6</v>
      </c>
      <c r="H9" s="2" t="s">
        <v>6</v>
      </c>
      <c r="I9" s="2" t="s">
        <v>6</v>
      </c>
      <c r="J9" s="2" t="s">
        <v>153</v>
      </c>
      <c r="K9" s="2" t="s">
        <v>109</v>
      </c>
      <c r="L9" s="2" t="s">
        <v>6</v>
      </c>
      <c r="M9" s="2" t="s">
        <v>11</v>
      </c>
      <c r="N9" s="2" t="s">
        <v>11</v>
      </c>
      <c r="O9" s="2" t="s">
        <v>154</v>
      </c>
      <c r="P9" s="2" t="s">
        <v>6</v>
      </c>
      <c r="Q9" s="2" t="s">
        <v>10</v>
      </c>
      <c r="R9" s="2" t="s">
        <v>10</v>
      </c>
      <c r="S9" s="2" t="s">
        <v>11</v>
      </c>
      <c r="T9" s="2" t="s">
        <v>11</v>
      </c>
      <c r="U9" s="2" t="s">
        <v>11</v>
      </c>
      <c r="V9" s="2" t="s">
        <v>6</v>
      </c>
    </row>
    <row r="10" spans="1:22" x14ac:dyDescent="0.25">
      <c r="A10" s="2" t="s">
        <v>6</v>
      </c>
      <c r="B10" s="2" t="s">
        <v>6</v>
      </c>
      <c r="C10" s="2" t="s">
        <v>12</v>
      </c>
      <c r="D10" s="2" t="s">
        <v>13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79</v>
      </c>
      <c r="L10" s="2" t="s">
        <v>80</v>
      </c>
      <c r="M10" s="2" t="s">
        <v>112</v>
      </c>
      <c r="N10" s="2" t="s">
        <v>113</v>
      </c>
      <c r="O10" s="2" t="s">
        <v>114</v>
      </c>
      <c r="P10" s="2" t="s">
        <v>115</v>
      </c>
      <c r="Q10" s="2" t="s">
        <v>116</v>
      </c>
      <c r="R10" s="2" t="s">
        <v>117</v>
      </c>
      <c r="S10" s="2" t="s">
        <v>143</v>
      </c>
      <c r="T10" s="2" t="s">
        <v>144</v>
      </c>
      <c r="U10" s="2" t="s">
        <v>145</v>
      </c>
      <c r="V10" s="2" t="s">
        <v>6</v>
      </c>
    </row>
    <row r="11" spans="1:22" x14ac:dyDescent="0.25">
      <c r="A11" s="2" t="s">
        <v>6</v>
      </c>
      <c r="B11" s="2" t="s">
        <v>155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2" t="s">
        <v>6</v>
      </c>
      <c r="J11" s="2" t="s">
        <v>6</v>
      </c>
      <c r="K11" s="11">
        <v>2.95</v>
      </c>
      <c r="L11" s="2" t="s">
        <v>6</v>
      </c>
      <c r="M11" s="10">
        <v>2.8299999999999999E-2</v>
      </c>
      <c r="N11" s="10">
        <v>-4.4000000000000003E-3</v>
      </c>
      <c r="O11" s="11">
        <v>31386764.82</v>
      </c>
      <c r="P11" s="2" t="s">
        <v>6</v>
      </c>
      <c r="Q11" s="11">
        <v>348.84</v>
      </c>
      <c r="R11" s="11">
        <v>35990.339999999997</v>
      </c>
      <c r="S11" s="2" t="s">
        <v>6</v>
      </c>
      <c r="T11" s="10">
        <v>1</v>
      </c>
      <c r="U11" s="10">
        <v>0.1394</v>
      </c>
      <c r="V11" s="2" t="s">
        <v>6</v>
      </c>
    </row>
    <row r="12" spans="1:22" x14ac:dyDescent="0.25">
      <c r="A12" s="2" t="s">
        <v>6</v>
      </c>
      <c r="B12" s="2" t="s">
        <v>82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6</v>
      </c>
      <c r="I12" s="2" t="s">
        <v>6</v>
      </c>
      <c r="J12" s="2" t="s">
        <v>6</v>
      </c>
      <c r="K12" s="11">
        <v>2.95</v>
      </c>
      <c r="L12" s="2" t="s">
        <v>6</v>
      </c>
      <c r="M12" s="10">
        <v>2.8000000000000001E-2</v>
      </c>
      <c r="N12" s="10">
        <v>-4.7999999999999996E-3</v>
      </c>
      <c r="O12" s="11">
        <v>31312764.82</v>
      </c>
      <c r="P12" s="2" t="s">
        <v>6</v>
      </c>
      <c r="Q12" s="11">
        <v>348.84</v>
      </c>
      <c r="R12" s="11">
        <v>35711.870000000003</v>
      </c>
      <c r="S12" s="2" t="s">
        <v>6</v>
      </c>
      <c r="T12" s="10">
        <v>0.99229999999999996</v>
      </c>
      <c r="U12" s="10">
        <v>0.13830000000000001</v>
      </c>
      <c r="V12" s="2" t="s">
        <v>6</v>
      </c>
    </row>
    <row r="13" spans="1:22" x14ac:dyDescent="0.25">
      <c r="A13" s="2" t="s">
        <v>6</v>
      </c>
      <c r="B13" s="2" t="s">
        <v>147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2" t="s">
        <v>6</v>
      </c>
      <c r="I13" s="2" t="s">
        <v>6</v>
      </c>
      <c r="J13" s="2" t="s">
        <v>6</v>
      </c>
      <c r="K13" s="11">
        <v>3.05</v>
      </c>
      <c r="L13" s="2" t="s">
        <v>6</v>
      </c>
      <c r="M13" s="10">
        <v>2.46E-2</v>
      </c>
      <c r="N13" s="10">
        <v>-1.09E-2</v>
      </c>
      <c r="O13" s="11">
        <v>21797183.829999998</v>
      </c>
      <c r="P13" s="2" t="s">
        <v>6</v>
      </c>
      <c r="Q13" s="11">
        <v>181.57</v>
      </c>
      <c r="R13" s="11">
        <v>25492.11</v>
      </c>
      <c r="S13" s="2" t="s">
        <v>6</v>
      </c>
      <c r="T13" s="10">
        <v>0.70830000000000004</v>
      </c>
      <c r="U13" s="10">
        <v>9.8699999999999996E-2</v>
      </c>
      <c r="V13" s="2" t="s">
        <v>6</v>
      </c>
    </row>
    <row r="14" spans="1:22" x14ac:dyDescent="0.25">
      <c r="A14" s="12" t="s">
        <v>6</v>
      </c>
      <c r="B14" s="12" t="s">
        <v>156</v>
      </c>
      <c r="C14" s="13">
        <v>6040505</v>
      </c>
      <c r="D14" s="12" t="s">
        <v>121</v>
      </c>
      <c r="E14" s="12" t="s">
        <v>157</v>
      </c>
      <c r="F14" s="13">
        <v>520018078</v>
      </c>
      <c r="G14" s="12" t="s">
        <v>158</v>
      </c>
      <c r="H14" s="12" t="s">
        <v>159</v>
      </c>
      <c r="I14" s="12" t="s">
        <v>160</v>
      </c>
      <c r="J14" s="12" t="s">
        <v>6</v>
      </c>
      <c r="K14" s="15">
        <v>1.92</v>
      </c>
      <c r="L14" s="12" t="s">
        <v>87</v>
      </c>
      <c r="M14" s="14">
        <v>0.01</v>
      </c>
      <c r="N14" s="14">
        <v>-1.7899999999999999E-2</v>
      </c>
      <c r="O14" s="15">
        <v>596000</v>
      </c>
      <c r="P14" s="15">
        <v>107.71</v>
      </c>
      <c r="Q14" s="15">
        <v>0</v>
      </c>
      <c r="R14" s="15">
        <v>641.95000000000005</v>
      </c>
      <c r="S14" s="14">
        <v>2.9999999999999997E-4</v>
      </c>
      <c r="T14" s="14">
        <v>1.78E-2</v>
      </c>
      <c r="U14" s="14">
        <v>2.5000000000000001E-3</v>
      </c>
      <c r="V14" s="12" t="s">
        <v>6</v>
      </c>
    </row>
    <row r="15" spans="1:22" x14ac:dyDescent="0.25">
      <c r="A15" s="12" t="s">
        <v>6</v>
      </c>
      <c r="B15" s="12" t="s">
        <v>161</v>
      </c>
      <c r="C15" s="13">
        <v>6040372</v>
      </c>
      <c r="D15" s="12" t="s">
        <v>121</v>
      </c>
      <c r="E15" s="12" t="s">
        <v>157</v>
      </c>
      <c r="F15" s="13">
        <v>520018078</v>
      </c>
      <c r="G15" s="12" t="s">
        <v>158</v>
      </c>
      <c r="H15" s="12" t="s">
        <v>162</v>
      </c>
      <c r="I15" s="12" t="s">
        <v>86</v>
      </c>
      <c r="J15" s="12" t="s">
        <v>6</v>
      </c>
      <c r="K15" s="15">
        <v>3.72</v>
      </c>
      <c r="L15" s="12" t="s">
        <v>87</v>
      </c>
      <c r="M15" s="14">
        <v>8.3000000000000001E-3</v>
      </c>
      <c r="N15" s="14">
        <v>-1.5800000000000002E-2</v>
      </c>
      <c r="O15" s="15">
        <v>1109551</v>
      </c>
      <c r="P15" s="15">
        <v>112.01</v>
      </c>
      <c r="Q15" s="15">
        <v>0</v>
      </c>
      <c r="R15" s="15">
        <v>1242.81</v>
      </c>
      <c r="S15" s="14">
        <v>8.9999999999999998E-4</v>
      </c>
      <c r="T15" s="14">
        <v>3.4500000000000003E-2</v>
      </c>
      <c r="U15" s="14">
        <v>4.7999999999999996E-3</v>
      </c>
      <c r="V15" s="12" t="s">
        <v>6</v>
      </c>
    </row>
    <row r="16" spans="1:22" x14ac:dyDescent="0.25">
      <c r="A16" s="12" t="s">
        <v>6</v>
      </c>
      <c r="B16" s="12" t="s">
        <v>163</v>
      </c>
      <c r="C16" s="13">
        <v>2310324</v>
      </c>
      <c r="D16" s="12" t="s">
        <v>121</v>
      </c>
      <c r="E16" s="12" t="s">
        <v>157</v>
      </c>
      <c r="F16" s="13">
        <v>520032046</v>
      </c>
      <c r="G16" s="12" t="s">
        <v>158</v>
      </c>
      <c r="H16" s="12" t="s">
        <v>162</v>
      </c>
      <c r="I16" s="12" t="s">
        <v>86</v>
      </c>
      <c r="J16" s="12" t="s">
        <v>6</v>
      </c>
      <c r="K16" s="15">
        <v>2.0699999999999998</v>
      </c>
      <c r="L16" s="12" t="s">
        <v>87</v>
      </c>
      <c r="M16" s="14">
        <v>1E-3</v>
      </c>
      <c r="N16" s="14">
        <v>-1.7899999999999999E-2</v>
      </c>
      <c r="O16" s="15">
        <v>414000</v>
      </c>
      <c r="P16" s="15">
        <v>105.79</v>
      </c>
      <c r="Q16" s="15">
        <v>0</v>
      </c>
      <c r="R16" s="15">
        <v>437.97</v>
      </c>
      <c r="S16" s="14">
        <v>2.0000000000000001E-4</v>
      </c>
      <c r="T16" s="14">
        <v>1.2200000000000001E-2</v>
      </c>
      <c r="U16" s="14">
        <v>1.6999999999999999E-3</v>
      </c>
      <c r="V16" s="12" t="s">
        <v>6</v>
      </c>
    </row>
    <row r="17" spans="1:22" x14ac:dyDescent="0.25">
      <c r="A17" s="12" t="s">
        <v>6</v>
      </c>
      <c r="B17" s="12" t="s">
        <v>164</v>
      </c>
      <c r="C17" s="13">
        <v>2310209</v>
      </c>
      <c r="D17" s="12" t="s">
        <v>121</v>
      </c>
      <c r="E17" s="12" t="s">
        <v>157</v>
      </c>
      <c r="F17" s="13">
        <v>520032046</v>
      </c>
      <c r="G17" s="12" t="s">
        <v>158</v>
      </c>
      <c r="H17" s="12" t="s">
        <v>162</v>
      </c>
      <c r="I17" s="12" t="s">
        <v>86</v>
      </c>
      <c r="J17" s="12" t="s">
        <v>6</v>
      </c>
      <c r="K17" s="15">
        <v>0.98</v>
      </c>
      <c r="L17" s="12" t="s">
        <v>87</v>
      </c>
      <c r="M17" s="14">
        <v>9.9000000000000008E-3</v>
      </c>
      <c r="N17" s="14">
        <v>-1.78E-2</v>
      </c>
      <c r="O17" s="15">
        <v>1313000</v>
      </c>
      <c r="P17" s="15">
        <v>106</v>
      </c>
      <c r="Q17" s="15">
        <v>0</v>
      </c>
      <c r="R17" s="15">
        <v>1391.78</v>
      </c>
      <c r="S17" s="14">
        <v>4.0000000000000002E-4</v>
      </c>
      <c r="T17" s="14">
        <v>3.8699999999999998E-2</v>
      </c>
      <c r="U17" s="14">
        <v>5.4000000000000003E-3</v>
      </c>
      <c r="V17" s="12" t="s">
        <v>6</v>
      </c>
    </row>
    <row r="18" spans="1:22" x14ac:dyDescent="0.25">
      <c r="A18" s="12" t="s">
        <v>6</v>
      </c>
      <c r="B18" s="12" t="s">
        <v>165</v>
      </c>
      <c r="C18" s="13">
        <v>2310423</v>
      </c>
      <c r="D18" s="12" t="s">
        <v>121</v>
      </c>
      <c r="E18" s="12" t="s">
        <v>157</v>
      </c>
      <c r="F18" s="13">
        <v>520032046</v>
      </c>
      <c r="G18" s="12" t="s">
        <v>158</v>
      </c>
      <c r="H18" s="12" t="s">
        <v>159</v>
      </c>
      <c r="I18" s="12" t="s">
        <v>160</v>
      </c>
      <c r="J18" s="12" t="s">
        <v>6</v>
      </c>
      <c r="K18" s="15">
        <v>1.93</v>
      </c>
      <c r="L18" s="12" t="s">
        <v>87</v>
      </c>
      <c r="M18" s="14">
        <v>9.4999999999999998E-3</v>
      </c>
      <c r="N18" s="14">
        <v>-1.8599999999999998E-2</v>
      </c>
      <c r="O18" s="15">
        <v>328900.02</v>
      </c>
      <c r="P18" s="15">
        <v>109.31</v>
      </c>
      <c r="Q18" s="15">
        <v>0</v>
      </c>
      <c r="R18" s="15">
        <v>359.52</v>
      </c>
      <c r="S18" s="14">
        <v>5.0000000000000001E-4</v>
      </c>
      <c r="T18" s="14">
        <v>0.01</v>
      </c>
      <c r="U18" s="14">
        <v>1.4E-3</v>
      </c>
      <c r="V18" s="12" t="s">
        <v>6</v>
      </c>
    </row>
    <row r="19" spans="1:22" x14ac:dyDescent="0.25">
      <c r="A19" s="12" t="s">
        <v>6</v>
      </c>
      <c r="B19" s="12" t="s">
        <v>166</v>
      </c>
      <c r="C19" s="13">
        <v>2310449</v>
      </c>
      <c r="D19" s="12" t="s">
        <v>121</v>
      </c>
      <c r="E19" s="12" t="s">
        <v>157</v>
      </c>
      <c r="F19" s="13">
        <v>520032046</v>
      </c>
      <c r="G19" s="12" t="s">
        <v>158</v>
      </c>
      <c r="H19" s="12" t="s">
        <v>159</v>
      </c>
      <c r="I19" s="12" t="s">
        <v>160</v>
      </c>
      <c r="J19" s="12" t="s">
        <v>6</v>
      </c>
      <c r="K19" s="15">
        <v>2.48</v>
      </c>
      <c r="L19" s="12" t="s">
        <v>87</v>
      </c>
      <c r="M19" s="14">
        <v>0.01</v>
      </c>
      <c r="N19" s="14">
        <v>-1.7299999999999999E-2</v>
      </c>
      <c r="O19" s="15">
        <v>500000</v>
      </c>
      <c r="P19" s="15">
        <v>109.92</v>
      </c>
      <c r="Q19" s="15">
        <v>0</v>
      </c>
      <c r="R19" s="15">
        <v>549.6</v>
      </c>
      <c r="S19" s="14">
        <v>1.1999999999999999E-3</v>
      </c>
      <c r="T19" s="14">
        <v>1.5299999999999999E-2</v>
      </c>
      <c r="U19" s="14">
        <v>2.0999999999999999E-3</v>
      </c>
      <c r="V19" s="12" t="s">
        <v>6</v>
      </c>
    </row>
    <row r="20" spans="1:22" x14ac:dyDescent="0.25">
      <c r="A20" s="12" t="s">
        <v>6</v>
      </c>
      <c r="B20" s="12" t="s">
        <v>167</v>
      </c>
      <c r="C20" s="13">
        <v>2310464</v>
      </c>
      <c r="D20" s="12" t="s">
        <v>121</v>
      </c>
      <c r="E20" s="12" t="s">
        <v>157</v>
      </c>
      <c r="F20" s="13">
        <v>520032046</v>
      </c>
      <c r="G20" s="12" t="s">
        <v>158</v>
      </c>
      <c r="H20" s="12" t="s">
        <v>159</v>
      </c>
      <c r="I20" s="12" t="s">
        <v>160</v>
      </c>
      <c r="J20" s="12" t="s">
        <v>6</v>
      </c>
      <c r="K20" s="15">
        <v>5.1100000000000003</v>
      </c>
      <c r="L20" s="12" t="s">
        <v>87</v>
      </c>
      <c r="M20" s="14">
        <v>5.0000000000000001E-3</v>
      </c>
      <c r="N20" s="14">
        <v>-1.2E-2</v>
      </c>
      <c r="O20" s="15">
        <v>388000</v>
      </c>
      <c r="P20" s="15">
        <v>110.86</v>
      </c>
      <c r="Q20" s="15">
        <v>0</v>
      </c>
      <c r="R20" s="15">
        <v>430.14</v>
      </c>
      <c r="S20" s="14">
        <v>5.0000000000000001E-4</v>
      </c>
      <c r="T20" s="14">
        <v>1.1900000000000001E-2</v>
      </c>
      <c r="U20" s="14">
        <v>1.6999999999999999E-3</v>
      </c>
      <c r="V20" s="12" t="s">
        <v>6</v>
      </c>
    </row>
    <row r="21" spans="1:22" x14ac:dyDescent="0.25">
      <c r="A21" s="12" t="s">
        <v>6</v>
      </c>
      <c r="B21" s="12" t="s">
        <v>168</v>
      </c>
      <c r="C21" s="13">
        <v>2310217</v>
      </c>
      <c r="D21" s="12" t="s">
        <v>121</v>
      </c>
      <c r="E21" s="12" t="s">
        <v>157</v>
      </c>
      <c r="F21" s="13">
        <v>520032046</v>
      </c>
      <c r="G21" s="12" t="s">
        <v>158</v>
      </c>
      <c r="H21" s="12" t="s">
        <v>162</v>
      </c>
      <c r="I21" s="12" t="s">
        <v>86</v>
      </c>
      <c r="J21" s="12" t="s">
        <v>6</v>
      </c>
      <c r="K21" s="15">
        <v>2.97</v>
      </c>
      <c r="L21" s="12" t="s">
        <v>87</v>
      </c>
      <c r="M21" s="14">
        <v>8.6E-3</v>
      </c>
      <c r="N21" s="14">
        <v>-1.77E-2</v>
      </c>
      <c r="O21" s="15">
        <v>1156750</v>
      </c>
      <c r="P21" s="15">
        <v>111.64</v>
      </c>
      <c r="Q21" s="15">
        <v>0</v>
      </c>
      <c r="R21" s="15">
        <v>1291.4000000000001</v>
      </c>
      <c r="S21" s="14">
        <v>5.0000000000000001E-4</v>
      </c>
      <c r="T21" s="14">
        <v>3.5900000000000001E-2</v>
      </c>
      <c r="U21" s="14">
        <v>5.0000000000000001E-3</v>
      </c>
      <c r="V21" s="12" t="s">
        <v>6</v>
      </c>
    </row>
    <row r="22" spans="1:22" x14ac:dyDescent="0.25">
      <c r="A22" s="12" t="s">
        <v>6</v>
      </c>
      <c r="B22" s="12" t="s">
        <v>169</v>
      </c>
      <c r="C22" s="13">
        <v>2310225</v>
      </c>
      <c r="D22" s="12" t="s">
        <v>121</v>
      </c>
      <c r="E22" s="12" t="s">
        <v>157</v>
      </c>
      <c r="F22" s="13">
        <v>520032046</v>
      </c>
      <c r="G22" s="12" t="s">
        <v>158</v>
      </c>
      <c r="H22" s="12" t="s">
        <v>162</v>
      </c>
      <c r="I22" s="12" t="s">
        <v>86</v>
      </c>
      <c r="J22" s="12" t="s">
        <v>6</v>
      </c>
      <c r="K22" s="15">
        <v>5.83</v>
      </c>
      <c r="L22" s="12" t="s">
        <v>87</v>
      </c>
      <c r="M22" s="14">
        <v>1.2200000000000001E-2</v>
      </c>
      <c r="N22" s="14">
        <v>-1.11E-2</v>
      </c>
      <c r="O22" s="15">
        <v>1372000</v>
      </c>
      <c r="P22" s="15">
        <v>118.2</v>
      </c>
      <c r="Q22" s="15">
        <v>0</v>
      </c>
      <c r="R22" s="15">
        <v>1621.7</v>
      </c>
      <c r="S22" s="14">
        <v>6.9999999999999999E-4</v>
      </c>
      <c r="T22" s="14">
        <v>4.5100000000000001E-2</v>
      </c>
      <c r="U22" s="14">
        <v>6.3E-3</v>
      </c>
      <c r="V22" s="12" t="s">
        <v>6</v>
      </c>
    </row>
    <row r="23" spans="1:22" x14ac:dyDescent="0.25">
      <c r="A23" s="12" t="s">
        <v>6</v>
      </c>
      <c r="B23" s="12" t="s">
        <v>170</v>
      </c>
      <c r="C23" s="13">
        <v>1171297</v>
      </c>
      <c r="D23" s="12" t="s">
        <v>121</v>
      </c>
      <c r="E23" s="12" t="s">
        <v>157</v>
      </c>
      <c r="F23" s="13">
        <v>513686154</v>
      </c>
      <c r="G23" s="12" t="s">
        <v>158</v>
      </c>
      <c r="H23" s="12" t="s">
        <v>162</v>
      </c>
      <c r="I23" s="12" t="s">
        <v>86</v>
      </c>
      <c r="J23" s="12" t="s">
        <v>6</v>
      </c>
      <c r="K23" s="15">
        <v>1.33</v>
      </c>
      <c r="L23" s="12" t="s">
        <v>87</v>
      </c>
      <c r="M23" s="14">
        <v>3.5499999999999997E-2</v>
      </c>
      <c r="N23" s="14">
        <v>-1.7399999999999999E-2</v>
      </c>
      <c r="O23" s="15">
        <v>254302.68</v>
      </c>
      <c r="P23" s="15">
        <v>118.9</v>
      </c>
      <c r="Q23" s="15">
        <v>0</v>
      </c>
      <c r="R23" s="15">
        <v>302.37</v>
      </c>
      <c r="S23" s="14">
        <v>1.8E-3</v>
      </c>
      <c r="T23" s="14">
        <v>8.3999999999999995E-3</v>
      </c>
      <c r="U23" s="14">
        <v>1.1999999999999999E-3</v>
      </c>
      <c r="V23" s="12" t="s">
        <v>6</v>
      </c>
    </row>
    <row r="24" spans="1:22" x14ac:dyDescent="0.25">
      <c r="A24" s="12" t="s">
        <v>6</v>
      </c>
      <c r="B24" s="12" t="s">
        <v>171</v>
      </c>
      <c r="C24" s="13">
        <v>1940576</v>
      </c>
      <c r="D24" s="12" t="s">
        <v>121</v>
      </c>
      <c r="E24" s="12" t="s">
        <v>157</v>
      </c>
      <c r="F24" s="13">
        <v>520032640</v>
      </c>
      <c r="G24" s="12" t="s">
        <v>158</v>
      </c>
      <c r="H24" s="12" t="s">
        <v>162</v>
      </c>
      <c r="I24" s="12" t="s">
        <v>86</v>
      </c>
      <c r="J24" s="12" t="s">
        <v>6</v>
      </c>
      <c r="K24" s="15">
        <v>0.98</v>
      </c>
      <c r="L24" s="12" t="s">
        <v>87</v>
      </c>
      <c r="M24" s="14">
        <v>7.0000000000000001E-3</v>
      </c>
      <c r="N24" s="14">
        <v>-1.6299999999999999E-2</v>
      </c>
      <c r="O24" s="15">
        <v>506137.76</v>
      </c>
      <c r="P24" s="15">
        <v>106.65</v>
      </c>
      <c r="Q24" s="15">
        <v>0</v>
      </c>
      <c r="R24" s="15">
        <v>539.79999999999995</v>
      </c>
      <c r="S24" s="14">
        <v>4.0000000000000002E-4</v>
      </c>
      <c r="T24" s="14">
        <v>1.4999999999999999E-2</v>
      </c>
      <c r="U24" s="14">
        <v>2.0999999999999999E-3</v>
      </c>
      <c r="V24" s="12" t="s">
        <v>6</v>
      </c>
    </row>
    <row r="25" spans="1:22" x14ac:dyDescent="0.25">
      <c r="A25" s="12" t="s">
        <v>6</v>
      </c>
      <c r="B25" s="12" t="s">
        <v>172</v>
      </c>
      <c r="C25" s="13">
        <v>1940535</v>
      </c>
      <c r="D25" s="12" t="s">
        <v>121</v>
      </c>
      <c r="E25" s="12" t="s">
        <v>157</v>
      </c>
      <c r="F25" s="13">
        <v>520032640</v>
      </c>
      <c r="G25" s="12" t="s">
        <v>158</v>
      </c>
      <c r="H25" s="12" t="s">
        <v>162</v>
      </c>
      <c r="I25" s="12" t="s">
        <v>86</v>
      </c>
      <c r="J25" s="12" t="s">
        <v>6</v>
      </c>
      <c r="K25" s="15">
        <v>1.33</v>
      </c>
      <c r="L25" s="12" t="s">
        <v>87</v>
      </c>
      <c r="M25" s="14">
        <v>0.05</v>
      </c>
      <c r="N25" s="14">
        <v>-1.7600000000000001E-2</v>
      </c>
      <c r="O25" s="15">
        <v>647750.99</v>
      </c>
      <c r="P25" s="15">
        <v>116.16</v>
      </c>
      <c r="Q25" s="15">
        <v>0</v>
      </c>
      <c r="R25" s="15">
        <v>752.43</v>
      </c>
      <c r="S25" s="14">
        <v>2.9999999999999997E-4</v>
      </c>
      <c r="T25" s="14">
        <v>2.0899999999999998E-2</v>
      </c>
      <c r="U25" s="14">
        <v>2.8999999999999998E-3</v>
      </c>
      <c r="V25" s="12" t="s">
        <v>6</v>
      </c>
    </row>
    <row r="26" spans="1:22" x14ac:dyDescent="0.25">
      <c r="A26" s="12" t="s">
        <v>6</v>
      </c>
      <c r="B26" s="12" t="s">
        <v>173</v>
      </c>
      <c r="C26" s="13">
        <v>1940659</v>
      </c>
      <c r="D26" s="12" t="s">
        <v>121</v>
      </c>
      <c r="E26" s="12" t="s">
        <v>157</v>
      </c>
      <c r="F26" s="13">
        <v>520032640</v>
      </c>
      <c r="G26" s="12" t="s">
        <v>158</v>
      </c>
      <c r="H26" s="12" t="s">
        <v>162</v>
      </c>
      <c r="I26" s="12" t="s">
        <v>86</v>
      </c>
      <c r="J26" s="12" t="s">
        <v>6</v>
      </c>
      <c r="K26" s="15">
        <v>4.6500000000000004</v>
      </c>
      <c r="L26" s="12" t="s">
        <v>87</v>
      </c>
      <c r="M26" s="14">
        <v>1.7500000000000002E-2</v>
      </c>
      <c r="N26" s="14">
        <v>-1.29E-2</v>
      </c>
      <c r="O26" s="15">
        <v>1172349</v>
      </c>
      <c r="P26" s="15">
        <v>118.24</v>
      </c>
      <c r="Q26" s="15">
        <v>0</v>
      </c>
      <c r="R26" s="15">
        <v>1386.18</v>
      </c>
      <c r="S26" s="14">
        <v>2.9999999999999997E-4</v>
      </c>
      <c r="T26" s="14">
        <v>3.85E-2</v>
      </c>
      <c r="U26" s="14">
        <v>5.4000000000000003E-3</v>
      </c>
      <c r="V26" s="12" t="s">
        <v>6</v>
      </c>
    </row>
    <row r="27" spans="1:22" x14ac:dyDescent="0.25">
      <c r="A27" s="12" t="s">
        <v>6</v>
      </c>
      <c r="B27" s="12" t="s">
        <v>174</v>
      </c>
      <c r="C27" s="13">
        <v>6000236</v>
      </c>
      <c r="D27" s="12" t="s">
        <v>121</v>
      </c>
      <c r="E27" s="12" t="s">
        <v>157</v>
      </c>
      <c r="F27" s="13">
        <v>520000472</v>
      </c>
      <c r="G27" s="12" t="s">
        <v>175</v>
      </c>
      <c r="H27" s="12" t="s">
        <v>85</v>
      </c>
      <c r="I27" s="12" t="s">
        <v>86</v>
      </c>
      <c r="J27" s="12" t="s">
        <v>6</v>
      </c>
      <c r="K27" s="15">
        <v>3.66</v>
      </c>
      <c r="L27" s="12" t="s">
        <v>87</v>
      </c>
      <c r="M27" s="14">
        <v>4.4999999999999998E-2</v>
      </c>
      <c r="N27" s="14">
        <v>-1.43E-2</v>
      </c>
      <c r="O27" s="15">
        <v>620022</v>
      </c>
      <c r="P27" s="15">
        <v>128.91</v>
      </c>
      <c r="Q27" s="15">
        <v>0</v>
      </c>
      <c r="R27" s="15">
        <v>799.27</v>
      </c>
      <c r="S27" s="14">
        <v>2.0000000000000001E-4</v>
      </c>
      <c r="T27" s="14">
        <v>2.2200000000000001E-2</v>
      </c>
      <c r="U27" s="14">
        <v>3.0999999999999999E-3</v>
      </c>
      <c r="V27" s="12" t="s">
        <v>6</v>
      </c>
    </row>
    <row r="28" spans="1:22" x14ac:dyDescent="0.25">
      <c r="A28" s="12" t="s">
        <v>6</v>
      </c>
      <c r="B28" s="12" t="s">
        <v>176</v>
      </c>
      <c r="C28" s="13">
        <v>1145564</v>
      </c>
      <c r="D28" s="12" t="s">
        <v>121</v>
      </c>
      <c r="E28" s="12" t="s">
        <v>157</v>
      </c>
      <c r="F28" s="13">
        <v>513569780</v>
      </c>
      <c r="G28" s="12" t="s">
        <v>177</v>
      </c>
      <c r="H28" s="12" t="s">
        <v>178</v>
      </c>
      <c r="I28" s="12" t="s">
        <v>160</v>
      </c>
      <c r="J28" s="12" t="s">
        <v>6</v>
      </c>
      <c r="K28" s="15">
        <v>3.85</v>
      </c>
      <c r="L28" s="12" t="s">
        <v>87</v>
      </c>
      <c r="M28" s="14">
        <v>8.3000000000000001E-3</v>
      </c>
      <c r="N28" s="14">
        <v>-1.4999999999999999E-2</v>
      </c>
      <c r="O28" s="15">
        <v>415000</v>
      </c>
      <c r="P28" s="15">
        <v>113</v>
      </c>
      <c r="Q28" s="15">
        <v>0</v>
      </c>
      <c r="R28" s="15">
        <v>468.95</v>
      </c>
      <c r="S28" s="14">
        <v>2.9999999999999997E-4</v>
      </c>
      <c r="T28" s="14">
        <v>1.2999999999999999E-2</v>
      </c>
      <c r="U28" s="14">
        <v>1.8E-3</v>
      </c>
      <c r="V28" s="12" t="s">
        <v>6</v>
      </c>
    </row>
    <row r="29" spans="1:22" x14ac:dyDescent="0.25">
      <c r="A29" s="12" t="s">
        <v>6</v>
      </c>
      <c r="B29" s="12" t="s">
        <v>179</v>
      </c>
      <c r="C29" s="13">
        <v>1134436</v>
      </c>
      <c r="D29" s="12" t="s">
        <v>121</v>
      </c>
      <c r="E29" s="12" t="s">
        <v>157</v>
      </c>
      <c r="F29" s="13">
        <v>510960719</v>
      </c>
      <c r="G29" s="12" t="s">
        <v>177</v>
      </c>
      <c r="H29" s="12" t="s">
        <v>85</v>
      </c>
      <c r="I29" s="12" t="s">
        <v>86</v>
      </c>
      <c r="J29" s="12" t="s">
        <v>6</v>
      </c>
      <c r="K29" s="15">
        <v>2.0099999999999998</v>
      </c>
      <c r="L29" s="12" t="s">
        <v>87</v>
      </c>
      <c r="M29" s="14">
        <v>6.4999999999999997E-3</v>
      </c>
      <c r="N29" s="14">
        <v>-1.46E-2</v>
      </c>
      <c r="O29" s="15">
        <v>228910.13</v>
      </c>
      <c r="P29" s="15">
        <v>106.61</v>
      </c>
      <c r="Q29" s="15">
        <v>0.76</v>
      </c>
      <c r="R29" s="15">
        <v>244.8</v>
      </c>
      <c r="S29" s="14">
        <v>4.0000000000000002E-4</v>
      </c>
      <c r="T29" s="14">
        <v>6.7999999999999996E-3</v>
      </c>
      <c r="U29" s="14">
        <v>8.9999999999999998E-4</v>
      </c>
      <c r="V29" s="12" t="s">
        <v>6</v>
      </c>
    </row>
    <row r="30" spans="1:22" x14ac:dyDescent="0.25">
      <c r="A30" s="12" t="s">
        <v>6</v>
      </c>
      <c r="B30" s="12" t="s">
        <v>180</v>
      </c>
      <c r="C30" s="13">
        <v>1138650</v>
      </c>
      <c r="D30" s="12" t="s">
        <v>121</v>
      </c>
      <c r="E30" s="12" t="s">
        <v>157</v>
      </c>
      <c r="F30" s="13">
        <v>510960719</v>
      </c>
      <c r="G30" s="12" t="s">
        <v>177</v>
      </c>
      <c r="H30" s="12" t="s">
        <v>178</v>
      </c>
      <c r="I30" s="12" t="s">
        <v>160</v>
      </c>
      <c r="J30" s="12" t="s">
        <v>6</v>
      </c>
      <c r="K30" s="15">
        <v>4.49</v>
      </c>
      <c r="L30" s="12" t="s">
        <v>87</v>
      </c>
      <c r="M30" s="14">
        <v>1.34E-2</v>
      </c>
      <c r="N30" s="14">
        <v>-8.5000000000000006E-3</v>
      </c>
      <c r="O30" s="15">
        <v>372430.34</v>
      </c>
      <c r="P30" s="15">
        <v>114.4</v>
      </c>
      <c r="Q30" s="15">
        <v>0</v>
      </c>
      <c r="R30" s="15">
        <v>426.06</v>
      </c>
      <c r="S30" s="14">
        <v>1E-4</v>
      </c>
      <c r="T30" s="14">
        <v>1.18E-2</v>
      </c>
      <c r="U30" s="14">
        <v>1.6000000000000001E-3</v>
      </c>
      <c r="V30" s="12" t="s">
        <v>6</v>
      </c>
    </row>
    <row r="31" spans="1:22" x14ac:dyDescent="0.25">
      <c r="A31" s="12" t="s">
        <v>6</v>
      </c>
      <c r="B31" s="12" t="s">
        <v>181</v>
      </c>
      <c r="C31" s="13">
        <v>1156603</v>
      </c>
      <c r="D31" s="12" t="s">
        <v>121</v>
      </c>
      <c r="E31" s="12" t="s">
        <v>157</v>
      </c>
      <c r="F31" s="13">
        <v>510960719</v>
      </c>
      <c r="G31" s="12" t="s">
        <v>177</v>
      </c>
      <c r="H31" s="12" t="s">
        <v>178</v>
      </c>
      <c r="I31" s="12" t="s">
        <v>160</v>
      </c>
      <c r="J31" s="12" t="s">
        <v>6</v>
      </c>
      <c r="K31" s="15">
        <v>4.6900000000000004</v>
      </c>
      <c r="L31" s="12" t="s">
        <v>87</v>
      </c>
      <c r="M31" s="14">
        <v>1.77E-2</v>
      </c>
      <c r="N31" s="14">
        <v>-7.9000000000000008E-3</v>
      </c>
      <c r="O31" s="15">
        <v>230000</v>
      </c>
      <c r="P31" s="15">
        <v>115.6</v>
      </c>
      <c r="Q31" s="15">
        <v>0</v>
      </c>
      <c r="R31" s="15">
        <v>265.88</v>
      </c>
      <c r="S31" s="14">
        <v>1E-4</v>
      </c>
      <c r="T31" s="14">
        <v>7.4000000000000003E-3</v>
      </c>
      <c r="U31" s="14">
        <v>1E-3</v>
      </c>
      <c r="V31" s="12" t="s">
        <v>6</v>
      </c>
    </row>
    <row r="32" spans="1:22" x14ac:dyDescent="0.25">
      <c r="A32" s="12" t="s">
        <v>6</v>
      </c>
      <c r="B32" s="12" t="s">
        <v>182</v>
      </c>
      <c r="C32" s="13">
        <v>1940543</v>
      </c>
      <c r="D32" s="12" t="s">
        <v>121</v>
      </c>
      <c r="E32" s="12" t="s">
        <v>157</v>
      </c>
      <c r="F32" s="13">
        <v>520032640</v>
      </c>
      <c r="G32" s="12" t="s">
        <v>158</v>
      </c>
      <c r="H32" s="12" t="s">
        <v>85</v>
      </c>
      <c r="I32" s="12" t="s">
        <v>86</v>
      </c>
      <c r="J32" s="12" t="s">
        <v>6</v>
      </c>
      <c r="K32" s="15">
        <v>1.1599999999999999</v>
      </c>
      <c r="L32" s="12" t="s">
        <v>87</v>
      </c>
      <c r="M32" s="14">
        <v>4.2000000000000003E-2</v>
      </c>
      <c r="N32" s="14">
        <v>-1.66E-2</v>
      </c>
      <c r="O32" s="15">
        <v>801333.73</v>
      </c>
      <c r="P32" s="15">
        <v>112.96</v>
      </c>
      <c r="Q32" s="15">
        <v>0</v>
      </c>
      <c r="R32" s="15">
        <v>905.19</v>
      </c>
      <c r="S32" s="14">
        <v>1.1999999999999999E-3</v>
      </c>
      <c r="T32" s="14">
        <v>2.5100000000000001E-2</v>
      </c>
      <c r="U32" s="14">
        <v>3.5000000000000001E-3</v>
      </c>
      <c r="V32" s="12" t="s">
        <v>6</v>
      </c>
    </row>
    <row r="33" spans="1:22" x14ac:dyDescent="0.25">
      <c r="A33" s="12" t="s">
        <v>6</v>
      </c>
      <c r="B33" s="12" t="s">
        <v>183</v>
      </c>
      <c r="C33" s="13">
        <v>1940501</v>
      </c>
      <c r="D33" s="12" t="s">
        <v>121</v>
      </c>
      <c r="E33" s="12" t="s">
        <v>157</v>
      </c>
      <c r="F33" s="13">
        <v>520032640</v>
      </c>
      <c r="G33" s="12" t="s">
        <v>158</v>
      </c>
      <c r="H33" s="12" t="s">
        <v>85</v>
      </c>
      <c r="I33" s="12" t="s">
        <v>86</v>
      </c>
      <c r="J33" s="12" t="s">
        <v>6</v>
      </c>
      <c r="K33" s="15">
        <v>0.68</v>
      </c>
      <c r="L33" s="12" t="s">
        <v>87</v>
      </c>
      <c r="M33" s="14">
        <v>0.04</v>
      </c>
      <c r="N33" s="14">
        <v>-1.4800000000000001E-2</v>
      </c>
      <c r="O33" s="15">
        <v>305414.5</v>
      </c>
      <c r="P33" s="15">
        <v>113.81</v>
      </c>
      <c r="Q33" s="15">
        <v>0</v>
      </c>
      <c r="R33" s="15">
        <v>347.59</v>
      </c>
      <c r="S33" s="14">
        <v>2.0000000000000001E-4</v>
      </c>
      <c r="T33" s="14">
        <v>9.7000000000000003E-3</v>
      </c>
      <c r="U33" s="14">
        <v>1.2999999999999999E-3</v>
      </c>
      <c r="V33" s="12" t="s">
        <v>6</v>
      </c>
    </row>
    <row r="34" spans="1:22" x14ac:dyDescent="0.25">
      <c r="A34" s="12" t="s">
        <v>6</v>
      </c>
      <c r="B34" s="12" t="s">
        <v>184</v>
      </c>
      <c r="C34" s="13">
        <v>1133487</v>
      </c>
      <c r="D34" s="12" t="s">
        <v>121</v>
      </c>
      <c r="E34" s="12" t="s">
        <v>157</v>
      </c>
      <c r="F34" s="13">
        <v>511659401</v>
      </c>
      <c r="G34" s="12" t="s">
        <v>177</v>
      </c>
      <c r="H34" s="12" t="s">
        <v>185</v>
      </c>
      <c r="I34" s="12" t="s">
        <v>86</v>
      </c>
      <c r="J34" s="12" t="s">
        <v>6</v>
      </c>
      <c r="K34" s="15">
        <v>3.66</v>
      </c>
      <c r="L34" s="12" t="s">
        <v>87</v>
      </c>
      <c r="M34" s="14">
        <v>2.3400000000000001E-2</v>
      </c>
      <c r="N34" s="14">
        <v>-9.7000000000000003E-3</v>
      </c>
      <c r="O34" s="15">
        <v>976684.21</v>
      </c>
      <c r="P34" s="15">
        <v>116.31</v>
      </c>
      <c r="Q34" s="15">
        <v>0</v>
      </c>
      <c r="R34" s="15">
        <v>1135.98</v>
      </c>
      <c r="S34" s="14">
        <v>2.9999999999999997E-4</v>
      </c>
      <c r="T34" s="14">
        <v>3.1600000000000003E-2</v>
      </c>
      <c r="U34" s="14">
        <v>4.4000000000000003E-3</v>
      </c>
      <c r="V34" s="12" t="s">
        <v>6</v>
      </c>
    </row>
    <row r="35" spans="1:22" x14ac:dyDescent="0.25">
      <c r="A35" s="12" t="s">
        <v>6</v>
      </c>
      <c r="B35" s="12" t="s">
        <v>186</v>
      </c>
      <c r="C35" s="13">
        <v>1110915</v>
      </c>
      <c r="D35" s="12" t="s">
        <v>121</v>
      </c>
      <c r="E35" s="12" t="s">
        <v>157</v>
      </c>
      <c r="F35" s="13">
        <v>520043605</v>
      </c>
      <c r="G35" s="12" t="s">
        <v>187</v>
      </c>
      <c r="H35" s="12" t="s">
        <v>188</v>
      </c>
      <c r="I35" s="12" t="s">
        <v>86</v>
      </c>
      <c r="J35" s="12" t="s">
        <v>6</v>
      </c>
      <c r="K35" s="15">
        <v>6.91</v>
      </c>
      <c r="L35" s="12" t="s">
        <v>87</v>
      </c>
      <c r="M35" s="14">
        <v>5.1499999999999997E-2</v>
      </c>
      <c r="N35" s="14">
        <v>2.5999999999999999E-3</v>
      </c>
      <c r="O35" s="15">
        <v>582133.84</v>
      </c>
      <c r="P35" s="15">
        <v>170.93</v>
      </c>
      <c r="Q35" s="15">
        <v>0</v>
      </c>
      <c r="R35" s="15">
        <v>995.04</v>
      </c>
      <c r="S35" s="14">
        <v>2.0000000000000001E-4</v>
      </c>
      <c r="T35" s="14">
        <v>2.76E-2</v>
      </c>
      <c r="U35" s="14">
        <v>3.8E-3</v>
      </c>
      <c r="V35" s="12" t="s">
        <v>6</v>
      </c>
    </row>
    <row r="36" spans="1:22" x14ac:dyDescent="0.25">
      <c r="A36" s="12" t="s">
        <v>6</v>
      </c>
      <c r="B36" s="12" t="s">
        <v>189</v>
      </c>
      <c r="C36" s="13">
        <v>3900271</v>
      </c>
      <c r="D36" s="12" t="s">
        <v>121</v>
      </c>
      <c r="E36" s="12" t="s">
        <v>157</v>
      </c>
      <c r="F36" s="13">
        <v>520038506</v>
      </c>
      <c r="G36" s="12" t="s">
        <v>177</v>
      </c>
      <c r="H36" s="12" t="s">
        <v>188</v>
      </c>
      <c r="I36" s="12" t="s">
        <v>86</v>
      </c>
      <c r="J36" s="12" t="s">
        <v>6</v>
      </c>
      <c r="K36" s="15">
        <v>0.89</v>
      </c>
      <c r="L36" s="12" t="s">
        <v>87</v>
      </c>
      <c r="M36" s="14">
        <v>4.4499999999999998E-2</v>
      </c>
      <c r="N36" s="14">
        <v>-9.2999999999999992E-3</v>
      </c>
      <c r="O36" s="15">
        <v>285571.46999999997</v>
      </c>
      <c r="P36" s="15">
        <v>113.53</v>
      </c>
      <c r="Q36" s="15">
        <v>0</v>
      </c>
      <c r="R36" s="15">
        <v>324.20999999999998</v>
      </c>
      <c r="S36" s="14">
        <v>6.9999999999999999E-4</v>
      </c>
      <c r="T36" s="14">
        <v>8.9999999999999993E-3</v>
      </c>
      <c r="U36" s="14">
        <v>1.2999999999999999E-3</v>
      </c>
      <c r="V36" s="12" t="s">
        <v>6</v>
      </c>
    </row>
    <row r="37" spans="1:22" x14ac:dyDescent="0.25">
      <c r="A37" s="12" t="s">
        <v>6</v>
      </c>
      <c r="B37" s="12" t="s">
        <v>190</v>
      </c>
      <c r="C37" s="13">
        <v>2300143</v>
      </c>
      <c r="D37" s="12" t="s">
        <v>121</v>
      </c>
      <c r="E37" s="12" t="s">
        <v>157</v>
      </c>
      <c r="F37" s="13">
        <v>520031931</v>
      </c>
      <c r="G37" s="12" t="s">
        <v>191</v>
      </c>
      <c r="H37" s="12" t="s">
        <v>188</v>
      </c>
      <c r="I37" s="12" t="s">
        <v>86</v>
      </c>
      <c r="J37" s="12" t="s">
        <v>6</v>
      </c>
      <c r="K37" s="15">
        <v>0.66</v>
      </c>
      <c r="L37" s="12" t="s">
        <v>87</v>
      </c>
      <c r="M37" s="14">
        <v>3.6999999999999998E-2</v>
      </c>
      <c r="N37" s="14">
        <v>-1.0200000000000001E-2</v>
      </c>
      <c r="O37" s="15">
        <v>338452</v>
      </c>
      <c r="P37" s="15">
        <v>110.62</v>
      </c>
      <c r="Q37" s="15">
        <v>0</v>
      </c>
      <c r="R37" s="15">
        <v>374.4</v>
      </c>
      <c r="S37" s="14">
        <v>2.9999999999999997E-4</v>
      </c>
      <c r="T37" s="14">
        <v>1.04E-2</v>
      </c>
      <c r="U37" s="14">
        <v>1.4E-3</v>
      </c>
      <c r="V37" s="12" t="s">
        <v>6</v>
      </c>
    </row>
    <row r="38" spans="1:22" x14ac:dyDescent="0.25">
      <c r="A38" s="12" t="s">
        <v>6</v>
      </c>
      <c r="B38" s="12" t="s">
        <v>192</v>
      </c>
      <c r="C38" s="13">
        <v>1162221</v>
      </c>
      <c r="D38" s="12" t="s">
        <v>121</v>
      </c>
      <c r="E38" s="12" t="s">
        <v>157</v>
      </c>
      <c r="F38" s="13">
        <v>513623314</v>
      </c>
      <c r="G38" s="12" t="s">
        <v>177</v>
      </c>
      <c r="H38" s="12" t="s">
        <v>193</v>
      </c>
      <c r="I38" s="12" t="s">
        <v>160</v>
      </c>
      <c r="J38" s="12" t="s">
        <v>6</v>
      </c>
      <c r="K38" s="15">
        <v>6.6</v>
      </c>
      <c r="L38" s="12" t="s">
        <v>87</v>
      </c>
      <c r="M38" s="14">
        <v>1.17E-2</v>
      </c>
      <c r="N38" s="14">
        <v>2.3E-3</v>
      </c>
      <c r="O38" s="15">
        <v>389760</v>
      </c>
      <c r="P38" s="15">
        <v>108.25</v>
      </c>
      <c r="Q38" s="15">
        <v>0</v>
      </c>
      <c r="R38" s="15">
        <v>421.91</v>
      </c>
      <c r="S38" s="14">
        <v>5.0000000000000001E-4</v>
      </c>
      <c r="T38" s="14">
        <v>1.17E-2</v>
      </c>
      <c r="U38" s="14">
        <v>1.6000000000000001E-3</v>
      </c>
      <c r="V38" s="12" t="s">
        <v>6</v>
      </c>
    </row>
    <row r="39" spans="1:22" x14ac:dyDescent="0.25">
      <c r="A39" s="12" t="s">
        <v>6</v>
      </c>
      <c r="B39" s="12" t="s">
        <v>194</v>
      </c>
      <c r="C39" s="13">
        <v>1135417</v>
      </c>
      <c r="D39" s="12" t="s">
        <v>121</v>
      </c>
      <c r="E39" s="12" t="s">
        <v>157</v>
      </c>
      <c r="F39" s="13">
        <v>514290345</v>
      </c>
      <c r="G39" s="12" t="s">
        <v>195</v>
      </c>
      <c r="H39" s="12" t="s">
        <v>188</v>
      </c>
      <c r="I39" s="12" t="s">
        <v>86</v>
      </c>
      <c r="J39" s="12" t="s">
        <v>6</v>
      </c>
      <c r="K39" s="15">
        <v>4.82</v>
      </c>
      <c r="L39" s="12" t="s">
        <v>87</v>
      </c>
      <c r="M39" s="14">
        <v>2.2499999999999999E-2</v>
      </c>
      <c r="N39" s="14">
        <v>-7.1000000000000004E-3</v>
      </c>
      <c r="O39" s="15">
        <v>753143</v>
      </c>
      <c r="P39" s="15">
        <v>120.43</v>
      </c>
      <c r="Q39" s="15">
        <v>0</v>
      </c>
      <c r="R39" s="15">
        <v>907.01</v>
      </c>
      <c r="S39" s="14">
        <v>1.8E-3</v>
      </c>
      <c r="T39" s="14">
        <v>2.52E-2</v>
      </c>
      <c r="U39" s="14">
        <v>3.5000000000000001E-3</v>
      </c>
      <c r="V39" s="12" t="s">
        <v>6</v>
      </c>
    </row>
    <row r="40" spans="1:22" x14ac:dyDescent="0.25">
      <c r="A40" s="12" t="s">
        <v>6</v>
      </c>
      <c r="B40" s="12" t="s">
        <v>196</v>
      </c>
      <c r="C40" s="13">
        <v>1161769</v>
      </c>
      <c r="D40" s="12" t="s">
        <v>121</v>
      </c>
      <c r="E40" s="12" t="s">
        <v>157</v>
      </c>
      <c r="F40" s="13">
        <v>513682146</v>
      </c>
      <c r="G40" s="12" t="s">
        <v>158</v>
      </c>
      <c r="H40" s="12" t="s">
        <v>188</v>
      </c>
      <c r="I40" s="12" t="s">
        <v>86</v>
      </c>
      <c r="J40" s="12" t="s">
        <v>6</v>
      </c>
      <c r="K40" s="15">
        <v>3.76</v>
      </c>
      <c r="L40" s="12" t="s">
        <v>87</v>
      </c>
      <c r="M40" s="14">
        <v>2E-3</v>
      </c>
      <c r="N40" s="14">
        <v>-1.37E-2</v>
      </c>
      <c r="O40" s="15">
        <v>260000</v>
      </c>
      <c r="P40" s="15">
        <v>107.5</v>
      </c>
      <c r="Q40" s="15">
        <v>0</v>
      </c>
      <c r="R40" s="15">
        <v>279.5</v>
      </c>
      <c r="S40" s="14">
        <v>5.0000000000000001E-4</v>
      </c>
      <c r="T40" s="14">
        <v>7.7999999999999996E-3</v>
      </c>
      <c r="U40" s="14">
        <v>1.1000000000000001E-3</v>
      </c>
      <c r="V40" s="12" t="s">
        <v>6</v>
      </c>
    </row>
    <row r="41" spans="1:22" x14ac:dyDescent="0.25">
      <c r="A41" s="12" t="s">
        <v>6</v>
      </c>
      <c r="B41" s="12" t="s">
        <v>197</v>
      </c>
      <c r="C41" s="13">
        <v>1172170</v>
      </c>
      <c r="D41" s="12" t="s">
        <v>121</v>
      </c>
      <c r="E41" s="12" t="s">
        <v>157</v>
      </c>
      <c r="F41" s="13">
        <v>513682146</v>
      </c>
      <c r="G41" s="12" t="s">
        <v>158</v>
      </c>
      <c r="H41" s="12" t="s">
        <v>188</v>
      </c>
      <c r="I41" s="12" t="s">
        <v>86</v>
      </c>
      <c r="J41" s="12" t="s">
        <v>6</v>
      </c>
      <c r="K41" s="15">
        <v>5.24</v>
      </c>
      <c r="L41" s="12" t="s">
        <v>87</v>
      </c>
      <c r="M41" s="14">
        <v>2E-3</v>
      </c>
      <c r="N41" s="14">
        <v>-1.0699999999999999E-2</v>
      </c>
      <c r="O41" s="15">
        <v>504000</v>
      </c>
      <c r="P41" s="15">
        <v>109.43</v>
      </c>
      <c r="Q41" s="15">
        <v>0</v>
      </c>
      <c r="R41" s="15">
        <v>551.53</v>
      </c>
      <c r="S41" s="14">
        <v>1.2999999999999999E-3</v>
      </c>
      <c r="T41" s="14">
        <v>1.5299999999999999E-2</v>
      </c>
      <c r="U41" s="14">
        <v>2.0999999999999999E-3</v>
      </c>
      <c r="V41" s="12" t="s">
        <v>6</v>
      </c>
    </row>
    <row r="42" spans="1:22" x14ac:dyDescent="0.25">
      <c r="A42" s="12" t="s">
        <v>6</v>
      </c>
      <c r="B42" s="12" t="s">
        <v>198</v>
      </c>
      <c r="C42" s="13">
        <v>6950083</v>
      </c>
      <c r="D42" s="12" t="s">
        <v>121</v>
      </c>
      <c r="E42" s="12" t="s">
        <v>157</v>
      </c>
      <c r="F42" s="13">
        <v>520000522</v>
      </c>
      <c r="G42" s="12" t="s">
        <v>158</v>
      </c>
      <c r="H42" s="12" t="s">
        <v>188</v>
      </c>
      <c r="I42" s="12" t="s">
        <v>86</v>
      </c>
      <c r="J42" s="12" t="s">
        <v>6</v>
      </c>
      <c r="K42" s="15">
        <v>0.25</v>
      </c>
      <c r="L42" s="12" t="s">
        <v>87</v>
      </c>
      <c r="M42" s="14">
        <v>4.4999999999999998E-2</v>
      </c>
      <c r="N42" s="14">
        <v>-1.1000000000000001E-3</v>
      </c>
      <c r="O42" s="15">
        <v>847408.5</v>
      </c>
      <c r="P42" s="15">
        <v>124.65</v>
      </c>
      <c r="Q42" s="15">
        <v>11.75</v>
      </c>
      <c r="R42" s="15">
        <v>1068.04</v>
      </c>
      <c r="S42" s="14">
        <v>5.0000000000000001E-4</v>
      </c>
      <c r="T42" s="14">
        <v>2.9700000000000001E-2</v>
      </c>
      <c r="U42" s="14">
        <v>4.1000000000000003E-3</v>
      </c>
      <c r="V42" s="12" t="s">
        <v>6</v>
      </c>
    </row>
    <row r="43" spans="1:22" x14ac:dyDescent="0.25">
      <c r="A43" s="12" t="s">
        <v>6</v>
      </c>
      <c r="B43" s="12" t="s">
        <v>199</v>
      </c>
      <c r="C43" s="13">
        <v>3230125</v>
      </c>
      <c r="D43" s="12" t="s">
        <v>121</v>
      </c>
      <c r="E43" s="12" t="s">
        <v>157</v>
      </c>
      <c r="F43" s="13">
        <v>520037789</v>
      </c>
      <c r="G43" s="12" t="s">
        <v>177</v>
      </c>
      <c r="H43" s="12" t="s">
        <v>188</v>
      </c>
      <c r="I43" s="12" t="s">
        <v>86</v>
      </c>
      <c r="J43" s="12" t="s">
        <v>6</v>
      </c>
      <c r="K43" s="15">
        <v>1.5</v>
      </c>
      <c r="L43" s="12" t="s">
        <v>87</v>
      </c>
      <c r="M43" s="14">
        <v>4.9000000000000002E-2</v>
      </c>
      <c r="N43" s="14">
        <v>-1.9900000000000001E-2</v>
      </c>
      <c r="O43" s="15">
        <v>275705.39</v>
      </c>
      <c r="P43" s="15">
        <v>116.54</v>
      </c>
      <c r="Q43" s="15">
        <v>155.88999999999999</v>
      </c>
      <c r="R43" s="15">
        <v>477.19</v>
      </c>
      <c r="S43" s="14">
        <v>1E-3</v>
      </c>
      <c r="T43" s="14">
        <v>1.3299999999999999E-2</v>
      </c>
      <c r="U43" s="14">
        <v>1.8E-3</v>
      </c>
      <c r="V43" s="12" t="s">
        <v>6</v>
      </c>
    </row>
    <row r="44" spans="1:22" x14ac:dyDescent="0.25">
      <c r="A44" s="12" t="s">
        <v>6</v>
      </c>
      <c r="B44" s="12" t="s">
        <v>200</v>
      </c>
      <c r="C44" s="13">
        <v>3230224</v>
      </c>
      <c r="D44" s="12" t="s">
        <v>121</v>
      </c>
      <c r="E44" s="12" t="s">
        <v>157</v>
      </c>
      <c r="F44" s="13">
        <v>520037789</v>
      </c>
      <c r="G44" s="12" t="s">
        <v>177</v>
      </c>
      <c r="H44" s="12" t="s">
        <v>188</v>
      </c>
      <c r="I44" s="12" t="s">
        <v>86</v>
      </c>
      <c r="J44" s="12" t="s">
        <v>6</v>
      </c>
      <c r="K44" s="15">
        <v>0.9</v>
      </c>
      <c r="L44" s="12" t="s">
        <v>87</v>
      </c>
      <c r="M44" s="14">
        <v>5.8500000000000003E-2</v>
      </c>
      <c r="N44" s="14">
        <v>-7.4999999999999997E-3</v>
      </c>
      <c r="O44" s="15">
        <v>274898.7</v>
      </c>
      <c r="P44" s="15">
        <v>119.62</v>
      </c>
      <c r="Q44" s="15">
        <v>0</v>
      </c>
      <c r="R44" s="15">
        <v>328.83</v>
      </c>
      <c r="S44" s="14">
        <v>5.9999999999999995E-4</v>
      </c>
      <c r="T44" s="14">
        <v>9.1000000000000004E-3</v>
      </c>
      <c r="U44" s="14">
        <v>1.2999999999999999E-3</v>
      </c>
      <c r="V44" s="12" t="s">
        <v>6</v>
      </c>
    </row>
    <row r="45" spans="1:22" x14ac:dyDescent="0.25">
      <c r="A45" s="12" t="s">
        <v>6</v>
      </c>
      <c r="B45" s="12" t="s">
        <v>201</v>
      </c>
      <c r="C45" s="13">
        <v>1142595</v>
      </c>
      <c r="D45" s="12" t="s">
        <v>121</v>
      </c>
      <c r="E45" s="12" t="s">
        <v>157</v>
      </c>
      <c r="F45" s="13">
        <v>510216054</v>
      </c>
      <c r="G45" s="12" t="s">
        <v>175</v>
      </c>
      <c r="H45" s="12" t="s">
        <v>188</v>
      </c>
      <c r="I45" s="12" t="s">
        <v>86</v>
      </c>
      <c r="J45" s="12" t="s">
        <v>6</v>
      </c>
      <c r="K45" s="15">
        <v>4.68</v>
      </c>
      <c r="L45" s="12" t="s">
        <v>87</v>
      </c>
      <c r="M45" s="14">
        <v>1.23E-2</v>
      </c>
      <c r="N45" s="14">
        <v>-5.5999999999999999E-3</v>
      </c>
      <c r="O45" s="15">
        <v>220908.87</v>
      </c>
      <c r="P45" s="15">
        <v>112.07</v>
      </c>
      <c r="Q45" s="15">
        <v>0</v>
      </c>
      <c r="R45" s="15">
        <v>247.57</v>
      </c>
      <c r="S45" s="14">
        <v>1E-4</v>
      </c>
      <c r="T45" s="14">
        <v>6.8999999999999999E-3</v>
      </c>
      <c r="U45" s="14">
        <v>1E-3</v>
      </c>
      <c r="V45" s="12" t="s">
        <v>6</v>
      </c>
    </row>
    <row r="46" spans="1:22" x14ac:dyDescent="0.25">
      <c r="A46" s="12" t="s">
        <v>6</v>
      </c>
      <c r="B46" s="12" t="s">
        <v>202</v>
      </c>
      <c r="C46" s="13">
        <v>1139542</v>
      </c>
      <c r="D46" s="12" t="s">
        <v>121</v>
      </c>
      <c r="E46" s="12" t="s">
        <v>157</v>
      </c>
      <c r="F46" s="13">
        <v>510216054</v>
      </c>
      <c r="G46" s="12" t="s">
        <v>175</v>
      </c>
      <c r="H46" s="12" t="s">
        <v>188</v>
      </c>
      <c r="I46" s="12" t="s">
        <v>86</v>
      </c>
      <c r="J46" s="12" t="s">
        <v>6</v>
      </c>
      <c r="K46" s="15">
        <v>3.64</v>
      </c>
      <c r="L46" s="12" t="s">
        <v>87</v>
      </c>
      <c r="M46" s="14">
        <v>1.9400000000000001E-2</v>
      </c>
      <c r="N46" s="14">
        <v>-9.2999999999999992E-3</v>
      </c>
      <c r="O46" s="15">
        <v>340657.83</v>
      </c>
      <c r="P46" s="15">
        <v>114.84</v>
      </c>
      <c r="Q46" s="15">
        <v>0</v>
      </c>
      <c r="R46" s="15">
        <v>391.21</v>
      </c>
      <c r="S46" s="14">
        <v>6.9999999999999999E-4</v>
      </c>
      <c r="T46" s="14">
        <v>1.09E-2</v>
      </c>
      <c r="U46" s="14">
        <v>1.5E-3</v>
      </c>
      <c r="V46" s="12" t="s">
        <v>6</v>
      </c>
    </row>
    <row r="47" spans="1:22" x14ac:dyDescent="0.25">
      <c r="A47" s="12" t="s">
        <v>6</v>
      </c>
      <c r="B47" s="12" t="s">
        <v>203</v>
      </c>
      <c r="C47" s="13">
        <v>1121763</v>
      </c>
      <c r="D47" s="12" t="s">
        <v>121</v>
      </c>
      <c r="E47" s="12" t="s">
        <v>157</v>
      </c>
      <c r="F47" s="13">
        <v>513534974</v>
      </c>
      <c r="G47" s="12" t="s">
        <v>204</v>
      </c>
      <c r="H47" s="12" t="s">
        <v>205</v>
      </c>
      <c r="I47" s="12" t="s">
        <v>160</v>
      </c>
      <c r="J47" s="12" t="s">
        <v>6</v>
      </c>
      <c r="K47" s="15">
        <v>2.15</v>
      </c>
      <c r="L47" s="12" t="s">
        <v>87</v>
      </c>
      <c r="M47" s="14">
        <v>3.95E-2</v>
      </c>
      <c r="N47" s="14">
        <v>-8.0000000000000002E-3</v>
      </c>
      <c r="O47" s="15">
        <v>460642.87</v>
      </c>
      <c r="P47" s="15">
        <v>120.98</v>
      </c>
      <c r="Q47" s="15">
        <v>0</v>
      </c>
      <c r="R47" s="15">
        <v>557.29</v>
      </c>
      <c r="S47" s="14">
        <v>1.1000000000000001E-3</v>
      </c>
      <c r="T47" s="14">
        <v>1.55E-2</v>
      </c>
      <c r="U47" s="14">
        <v>2.2000000000000001E-3</v>
      </c>
      <c r="V47" s="12" t="s">
        <v>6</v>
      </c>
    </row>
    <row r="48" spans="1:22" x14ac:dyDescent="0.25">
      <c r="A48" s="12" t="s">
        <v>6</v>
      </c>
      <c r="B48" s="12" t="s">
        <v>206</v>
      </c>
      <c r="C48" s="13">
        <v>6910095</v>
      </c>
      <c r="D48" s="12" t="s">
        <v>121</v>
      </c>
      <c r="E48" s="12" t="s">
        <v>157</v>
      </c>
      <c r="F48" s="13">
        <v>520007030</v>
      </c>
      <c r="G48" s="12" t="s">
        <v>158</v>
      </c>
      <c r="H48" s="12" t="s">
        <v>207</v>
      </c>
      <c r="I48" s="12" t="s">
        <v>86</v>
      </c>
      <c r="J48" s="12" t="s">
        <v>6</v>
      </c>
      <c r="K48" s="15">
        <v>0.25</v>
      </c>
      <c r="L48" s="12" t="s">
        <v>87</v>
      </c>
      <c r="M48" s="14">
        <v>6.3500000000000001E-2</v>
      </c>
      <c r="N48" s="14">
        <v>-5.0000000000000001E-4</v>
      </c>
      <c r="O48" s="15">
        <v>837000</v>
      </c>
      <c r="P48" s="15">
        <v>125.06</v>
      </c>
      <c r="Q48" s="15">
        <v>13.18</v>
      </c>
      <c r="R48" s="15">
        <v>1059.93</v>
      </c>
      <c r="S48" s="14">
        <v>6.9999999999999999E-4</v>
      </c>
      <c r="T48" s="14">
        <v>2.9399999999999999E-2</v>
      </c>
      <c r="U48" s="14">
        <v>4.1000000000000003E-3</v>
      </c>
      <c r="V48" s="12" t="s">
        <v>6</v>
      </c>
    </row>
    <row r="49" spans="1:22" x14ac:dyDescent="0.25">
      <c r="A49" s="12" t="s">
        <v>6</v>
      </c>
      <c r="B49" s="12" t="s">
        <v>208</v>
      </c>
      <c r="C49" s="13">
        <v>6120224</v>
      </c>
      <c r="D49" s="12" t="s">
        <v>121</v>
      </c>
      <c r="E49" s="12" t="s">
        <v>157</v>
      </c>
      <c r="F49" s="13">
        <v>520020116</v>
      </c>
      <c r="G49" s="12" t="s">
        <v>177</v>
      </c>
      <c r="H49" s="12" t="s">
        <v>207</v>
      </c>
      <c r="I49" s="12" t="s">
        <v>86</v>
      </c>
      <c r="J49" s="12" t="s">
        <v>6</v>
      </c>
      <c r="K49" s="15">
        <v>4.9800000000000004</v>
      </c>
      <c r="L49" s="12" t="s">
        <v>87</v>
      </c>
      <c r="M49" s="14">
        <v>1.7999999999999999E-2</v>
      </c>
      <c r="N49" s="14">
        <v>-3.3999999999999998E-3</v>
      </c>
      <c r="O49" s="15">
        <v>322176.34999999998</v>
      </c>
      <c r="P49" s="15">
        <v>114.6</v>
      </c>
      <c r="Q49" s="15">
        <v>0</v>
      </c>
      <c r="R49" s="15">
        <v>369.21</v>
      </c>
      <c r="S49" s="14">
        <v>5.0000000000000001E-4</v>
      </c>
      <c r="T49" s="14">
        <v>1.03E-2</v>
      </c>
      <c r="U49" s="14">
        <v>1.4E-3</v>
      </c>
      <c r="V49" s="12" t="s">
        <v>6</v>
      </c>
    </row>
    <row r="50" spans="1:22" x14ac:dyDescent="0.25">
      <c r="A50" s="12" t="s">
        <v>6</v>
      </c>
      <c r="B50" s="12" t="s">
        <v>209</v>
      </c>
      <c r="C50" s="13">
        <v>1168145</v>
      </c>
      <c r="D50" s="12" t="s">
        <v>121</v>
      </c>
      <c r="E50" s="12" t="s">
        <v>157</v>
      </c>
      <c r="F50" s="13">
        <v>513893123</v>
      </c>
      <c r="G50" s="12" t="s">
        <v>210</v>
      </c>
      <c r="H50" s="12" t="s">
        <v>211</v>
      </c>
      <c r="I50" s="12" t="s">
        <v>160</v>
      </c>
      <c r="J50" s="12" t="s">
        <v>6</v>
      </c>
      <c r="K50" s="15">
        <v>1.1399999999999999</v>
      </c>
      <c r="L50" s="12" t="s">
        <v>87</v>
      </c>
      <c r="M50" s="14">
        <v>1.35E-2</v>
      </c>
      <c r="N50" s="14">
        <v>-1.2699999999999999E-2</v>
      </c>
      <c r="O50" s="15">
        <v>282880.02</v>
      </c>
      <c r="P50" s="15">
        <v>104.9</v>
      </c>
      <c r="Q50" s="15">
        <v>0</v>
      </c>
      <c r="R50" s="15">
        <v>296.74</v>
      </c>
      <c r="S50" s="14">
        <v>5.9999999999999995E-4</v>
      </c>
      <c r="T50" s="14">
        <v>8.2000000000000007E-3</v>
      </c>
      <c r="U50" s="14">
        <v>1.1000000000000001E-3</v>
      </c>
      <c r="V50" s="12" t="s">
        <v>6</v>
      </c>
    </row>
    <row r="51" spans="1:22" x14ac:dyDescent="0.25">
      <c r="A51" s="12" t="s">
        <v>6</v>
      </c>
      <c r="B51" s="12" t="s">
        <v>212</v>
      </c>
      <c r="C51" s="13">
        <v>1171214</v>
      </c>
      <c r="D51" s="12" t="s">
        <v>121</v>
      </c>
      <c r="E51" s="12" t="s">
        <v>157</v>
      </c>
      <c r="F51" s="13">
        <v>513893123</v>
      </c>
      <c r="G51" s="12" t="s">
        <v>210</v>
      </c>
      <c r="H51" s="12" t="s">
        <v>211</v>
      </c>
      <c r="I51" s="12" t="s">
        <v>160</v>
      </c>
      <c r="J51" s="12" t="s">
        <v>6</v>
      </c>
      <c r="K51" s="15">
        <v>2.54</v>
      </c>
      <c r="L51" s="12" t="s">
        <v>87</v>
      </c>
      <c r="M51" s="14">
        <v>1.8499999999999999E-2</v>
      </c>
      <c r="N51" s="14">
        <v>-8.5000000000000006E-3</v>
      </c>
      <c r="O51" s="15">
        <v>417897</v>
      </c>
      <c r="P51" s="15">
        <v>109.88</v>
      </c>
      <c r="Q51" s="15">
        <v>0</v>
      </c>
      <c r="R51" s="15">
        <v>459.18</v>
      </c>
      <c r="S51" s="14">
        <v>4.0000000000000002E-4</v>
      </c>
      <c r="T51" s="14">
        <v>1.2800000000000001E-2</v>
      </c>
      <c r="U51" s="14">
        <v>1.8E-3</v>
      </c>
      <c r="V51" s="12" t="s">
        <v>6</v>
      </c>
    </row>
    <row r="52" spans="1:22" x14ac:dyDescent="0.25">
      <c r="A52" s="12" t="s">
        <v>6</v>
      </c>
      <c r="B52" s="12" t="s">
        <v>213</v>
      </c>
      <c r="C52" s="13">
        <v>6120240</v>
      </c>
      <c r="D52" s="12" t="s">
        <v>121</v>
      </c>
      <c r="E52" s="12" t="s">
        <v>157</v>
      </c>
      <c r="F52" s="13">
        <v>520020116</v>
      </c>
      <c r="G52" s="12" t="s">
        <v>177</v>
      </c>
      <c r="H52" s="12" t="s">
        <v>214</v>
      </c>
      <c r="I52" s="12" t="s">
        <v>86</v>
      </c>
      <c r="J52" s="12" t="s">
        <v>6</v>
      </c>
      <c r="K52" s="15">
        <v>3.17</v>
      </c>
      <c r="L52" s="12" t="s">
        <v>87</v>
      </c>
      <c r="M52" s="14">
        <v>2.2499999999999999E-2</v>
      </c>
      <c r="N52" s="14">
        <v>3.3E-3</v>
      </c>
      <c r="O52" s="15">
        <v>267350.58</v>
      </c>
      <c r="P52" s="15">
        <v>109.2</v>
      </c>
      <c r="Q52" s="15">
        <v>0</v>
      </c>
      <c r="R52" s="15">
        <v>291.95</v>
      </c>
      <c r="S52" s="14">
        <v>5.0000000000000001E-4</v>
      </c>
      <c r="T52" s="14">
        <v>8.0999999999999996E-3</v>
      </c>
      <c r="U52" s="14">
        <v>1.1000000000000001E-3</v>
      </c>
      <c r="V52" s="12" t="s">
        <v>6</v>
      </c>
    </row>
    <row r="53" spans="1:22" x14ac:dyDescent="0.25">
      <c r="A53" s="12" t="s">
        <v>6</v>
      </c>
      <c r="B53" s="12" t="s">
        <v>215</v>
      </c>
      <c r="C53" s="13">
        <v>6390207</v>
      </c>
      <c r="D53" s="12" t="s">
        <v>121</v>
      </c>
      <c r="E53" s="12" t="s">
        <v>157</v>
      </c>
      <c r="F53" s="13">
        <v>520023896</v>
      </c>
      <c r="G53" s="12" t="s">
        <v>216</v>
      </c>
      <c r="H53" s="12" t="s">
        <v>217</v>
      </c>
      <c r="I53" s="12" t="s">
        <v>86</v>
      </c>
      <c r="J53" s="12" t="s">
        <v>6</v>
      </c>
      <c r="K53" s="15">
        <v>2.17</v>
      </c>
      <c r="L53" s="12" t="s">
        <v>87</v>
      </c>
      <c r="M53" s="14">
        <v>4.9500000000000002E-2</v>
      </c>
      <c r="N53" s="14">
        <v>-1.2999999999999999E-3</v>
      </c>
      <c r="O53" s="15">
        <v>211720.61</v>
      </c>
      <c r="P53" s="15">
        <v>142.19999999999999</v>
      </c>
      <c r="Q53" s="15">
        <v>0</v>
      </c>
      <c r="R53" s="15">
        <v>301.07</v>
      </c>
      <c r="S53" s="14">
        <v>2.0000000000000001E-4</v>
      </c>
      <c r="T53" s="14">
        <v>8.3999999999999995E-3</v>
      </c>
      <c r="U53" s="14">
        <v>1.1999999999999999E-3</v>
      </c>
      <c r="V53" s="12" t="s">
        <v>6</v>
      </c>
    </row>
    <row r="54" spans="1:22" x14ac:dyDescent="0.25">
      <c r="A54" s="12" t="s">
        <v>6</v>
      </c>
      <c r="B54" s="12" t="s">
        <v>218</v>
      </c>
      <c r="C54" s="13">
        <v>7300171</v>
      </c>
      <c r="D54" s="12" t="s">
        <v>121</v>
      </c>
      <c r="E54" s="12" t="s">
        <v>157</v>
      </c>
      <c r="F54" s="13">
        <v>520025586</v>
      </c>
      <c r="G54" s="12" t="s">
        <v>216</v>
      </c>
      <c r="H54" s="12" t="s">
        <v>219</v>
      </c>
      <c r="I54" s="12" t="s">
        <v>123</v>
      </c>
      <c r="J54" s="12" t="s">
        <v>6</v>
      </c>
      <c r="K54" s="15">
        <v>4.57</v>
      </c>
      <c r="L54" s="12" t="s">
        <v>87</v>
      </c>
      <c r="M54" s="14">
        <v>3.6999999999999998E-2</v>
      </c>
      <c r="N54" s="14">
        <v>1.2500000000000001E-2</v>
      </c>
      <c r="O54" s="15">
        <v>216340.44</v>
      </c>
      <c r="P54" s="15">
        <v>115.06</v>
      </c>
      <c r="Q54" s="15">
        <v>0</v>
      </c>
      <c r="R54" s="15">
        <v>248.92</v>
      </c>
      <c r="S54" s="14">
        <v>2.0000000000000001E-4</v>
      </c>
      <c r="T54" s="14">
        <v>6.8999999999999999E-3</v>
      </c>
      <c r="U54" s="14">
        <v>1E-3</v>
      </c>
      <c r="V54" s="12" t="s">
        <v>6</v>
      </c>
    </row>
    <row r="55" spans="1:22" x14ac:dyDescent="0.25">
      <c r="A55" s="2" t="s">
        <v>6</v>
      </c>
      <c r="B55" s="2" t="s">
        <v>128</v>
      </c>
      <c r="C55" s="2" t="s">
        <v>6</v>
      </c>
      <c r="D55" s="2" t="s">
        <v>6</v>
      </c>
      <c r="E55" s="2" t="s">
        <v>6</v>
      </c>
      <c r="F55" s="2" t="s">
        <v>6</v>
      </c>
      <c r="G55" s="2" t="s">
        <v>6</v>
      </c>
      <c r="H55" s="2" t="s">
        <v>6</v>
      </c>
      <c r="I55" s="2" t="s">
        <v>6</v>
      </c>
      <c r="J55" s="2" t="s">
        <v>6</v>
      </c>
      <c r="K55" s="11">
        <v>2.7</v>
      </c>
      <c r="L55" s="2" t="s">
        <v>6</v>
      </c>
      <c r="M55" s="10">
        <v>3.6700000000000003E-2</v>
      </c>
      <c r="N55" s="10">
        <v>1.0500000000000001E-2</v>
      </c>
      <c r="O55" s="11">
        <v>9515580.9900000002</v>
      </c>
      <c r="P55" s="2" t="s">
        <v>6</v>
      </c>
      <c r="Q55" s="11">
        <v>167.27</v>
      </c>
      <c r="R55" s="11">
        <v>10219.77</v>
      </c>
      <c r="S55" s="2" t="s">
        <v>6</v>
      </c>
      <c r="T55" s="10">
        <v>0.28399999999999997</v>
      </c>
      <c r="U55" s="10">
        <v>3.9600000000000003E-2</v>
      </c>
      <c r="V55" s="2" t="s">
        <v>6</v>
      </c>
    </row>
    <row r="56" spans="1:22" x14ac:dyDescent="0.25">
      <c r="A56" s="12" t="s">
        <v>6</v>
      </c>
      <c r="B56" s="12" t="s">
        <v>220</v>
      </c>
      <c r="C56" s="13">
        <v>2310175</v>
      </c>
      <c r="D56" s="12" t="s">
        <v>121</v>
      </c>
      <c r="E56" s="12" t="s">
        <v>157</v>
      </c>
      <c r="F56" s="13">
        <v>520032046</v>
      </c>
      <c r="G56" s="12" t="s">
        <v>158</v>
      </c>
      <c r="H56" s="12" t="s">
        <v>162</v>
      </c>
      <c r="I56" s="12" t="s">
        <v>86</v>
      </c>
      <c r="J56" s="12" t="s">
        <v>6</v>
      </c>
      <c r="K56" s="15">
        <v>0.68</v>
      </c>
      <c r="L56" s="12" t="s">
        <v>87</v>
      </c>
      <c r="M56" s="14">
        <v>2.47E-2</v>
      </c>
      <c r="N56" s="14">
        <v>1.9E-3</v>
      </c>
      <c r="O56" s="15">
        <v>708795</v>
      </c>
      <c r="P56" s="15">
        <v>102.34</v>
      </c>
      <c r="Q56" s="15">
        <v>0</v>
      </c>
      <c r="R56" s="15">
        <v>725.38</v>
      </c>
      <c r="S56" s="14">
        <v>2.0000000000000001E-4</v>
      </c>
      <c r="T56" s="14">
        <v>2.01E-2</v>
      </c>
      <c r="U56" s="14">
        <v>2.8E-3</v>
      </c>
      <c r="V56" s="12" t="s">
        <v>6</v>
      </c>
    </row>
    <row r="57" spans="1:22" x14ac:dyDescent="0.25">
      <c r="A57" s="12" t="s">
        <v>6</v>
      </c>
      <c r="B57" s="12" t="s">
        <v>221</v>
      </c>
      <c r="C57" s="13">
        <v>2310167</v>
      </c>
      <c r="D57" s="12" t="s">
        <v>121</v>
      </c>
      <c r="E57" s="12" t="s">
        <v>157</v>
      </c>
      <c r="F57" s="13">
        <v>520032046</v>
      </c>
      <c r="G57" s="12" t="s">
        <v>158</v>
      </c>
      <c r="H57" s="12" t="s">
        <v>162</v>
      </c>
      <c r="I57" s="12" t="s">
        <v>86</v>
      </c>
      <c r="J57" s="12" t="s">
        <v>6</v>
      </c>
      <c r="K57" s="15">
        <v>3.52</v>
      </c>
      <c r="L57" s="12" t="s">
        <v>87</v>
      </c>
      <c r="M57" s="14">
        <v>2.98E-2</v>
      </c>
      <c r="N57" s="14">
        <v>7.7999999999999996E-3</v>
      </c>
      <c r="O57" s="15">
        <v>618000</v>
      </c>
      <c r="P57" s="15">
        <v>108.9</v>
      </c>
      <c r="Q57" s="15">
        <v>0</v>
      </c>
      <c r="R57" s="15">
        <v>673</v>
      </c>
      <c r="S57" s="14">
        <v>2.0000000000000001E-4</v>
      </c>
      <c r="T57" s="14">
        <v>1.8700000000000001E-2</v>
      </c>
      <c r="U57" s="14">
        <v>2.5999999999999999E-3</v>
      </c>
      <c r="V57" s="12" t="s">
        <v>6</v>
      </c>
    </row>
    <row r="58" spans="1:22" x14ac:dyDescent="0.25">
      <c r="A58" s="12" t="s">
        <v>6</v>
      </c>
      <c r="B58" s="12" t="s">
        <v>222</v>
      </c>
      <c r="C58" s="13">
        <v>6000202</v>
      </c>
      <c r="D58" s="12" t="s">
        <v>121</v>
      </c>
      <c r="E58" s="12" t="s">
        <v>157</v>
      </c>
      <c r="F58" s="13">
        <v>520000472</v>
      </c>
      <c r="G58" s="12" t="s">
        <v>175</v>
      </c>
      <c r="H58" s="12" t="s">
        <v>85</v>
      </c>
      <c r="I58" s="12" t="s">
        <v>86</v>
      </c>
      <c r="J58" s="12" t="s">
        <v>6</v>
      </c>
      <c r="K58" s="15">
        <v>1.5</v>
      </c>
      <c r="L58" s="12" t="s">
        <v>87</v>
      </c>
      <c r="M58" s="14">
        <v>4.8000000000000001E-2</v>
      </c>
      <c r="N58" s="14">
        <v>8.9999999999999998E-4</v>
      </c>
      <c r="O58" s="15">
        <v>371163.42</v>
      </c>
      <c r="P58" s="15">
        <v>107.05</v>
      </c>
      <c r="Q58" s="15">
        <v>167.27</v>
      </c>
      <c r="R58" s="15">
        <v>564.6</v>
      </c>
      <c r="S58" s="14">
        <v>2.9999999999999997E-4</v>
      </c>
      <c r="T58" s="14">
        <v>1.5699999999999999E-2</v>
      </c>
      <c r="U58" s="14">
        <v>2.2000000000000001E-3</v>
      </c>
      <c r="V58" s="12" t="s">
        <v>6</v>
      </c>
    </row>
    <row r="59" spans="1:22" x14ac:dyDescent="0.25">
      <c r="A59" s="12" t="s">
        <v>6</v>
      </c>
      <c r="B59" s="12" t="s">
        <v>223</v>
      </c>
      <c r="C59" s="13">
        <v>4160149</v>
      </c>
      <c r="D59" s="12" t="s">
        <v>121</v>
      </c>
      <c r="E59" s="12" t="s">
        <v>157</v>
      </c>
      <c r="F59" s="13">
        <v>520038910</v>
      </c>
      <c r="G59" s="12" t="s">
        <v>177</v>
      </c>
      <c r="H59" s="12" t="s">
        <v>185</v>
      </c>
      <c r="I59" s="12" t="s">
        <v>86</v>
      </c>
      <c r="J59" s="12" t="s">
        <v>6</v>
      </c>
      <c r="K59" s="15">
        <v>1.22</v>
      </c>
      <c r="L59" s="12" t="s">
        <v>87</v>
      </c>
      <c r="M59" s="14">
        <v>4.5999999999999999E-2</v>
      </c>
      <c r="N59" s="14">
        <v>5.1999999999999998E-3</v>
      </c>
      <c r="O59" s="15">
        <v>441534.6</v>
      </c>
      <c r="P59" s="15">
        <v>106.22</v>
      </c>
      <c r="Q59" s="15">
        <v>0</v>
      </c>
      <c r="R59" s="15">
        <v>469</v>
      </c>
      <c r="S59" s="14">
        <v>2.8999999999999998E-3</v>
      </c>
      <c r="T59" s="14">
        <v>1.2999999999999999E-2</v>
      </c>
      <c r="U59" s="14">
        <v>1.8E-3</v>
      </c>
      <c r="V59" s="12" t="s">
        <v>6</v>
      </c>
    </row>
    <row r="60" spans="1:22" x14ac:dyDescent="0.25">
      <c r="A60" s="12" t="s">
        <v>6</v>
      </c>
      <c r="B60" s="12" t="s">
        <v>224</v>
      </c>
      <c r="C60" s="13">
        <v>1137033</v>
      </c>
      <c r="D60" s="12" t="s">
        <v>121</v>
      </c>
      <c r="E60" s="12" t="s">
        <v>157</v>
      </c>
      <c r="F60" s="13">
        <v>513230029</v>
      </c>
      <c r="G60" s="12" t="s">
        <v>195</v>
      </c>
      <c r="H60" s="12" t="s">
        <v>225</v>
      </c>
      <c r="I60" s="12" t="s">
        <v>160</v>
      </c>
      <c r="J60" s="12" t="s">
        <v>6</v>
      </c>
      <c r="K60" s="15">
        <v>1.46</v>
      </c>
      <c r="L60" s="12" t="s">
        <v>87</v>
      </c>
      <c r="M60" s="14">
        <v>3.39E-2</v>
      </c>
      <c r="N60" s="14">
        <v>8.3000000000000001E-3</v>
      </c>
      <c r="O60" s="15">
        <v>501371</v>
      </c>
      <c r="P60" s="15">
        <v>105.5</v>
      </c>
      <c r="Q60" s="15">
        <v>0</v>
      </c>
      <c r="R60" s="15">
        <v>528.95000000000005</v>
      </c>
      <c r="S60" s="14">
        <v>6.9999999999999999E-4</v>
      </c>
      <c r="T60" s="14">
        <v>1.47E-2</v>
      </c>
      <c r="U60" s="14">
        <v>2E-3</v>
      </c>
      <c r="V60" s="12" t="s">
        <v>6</v>
      </c>
    </row>
    <row r="61" spans="1:22" x14ac:dyDescent="0.25">
      <c r="A61" s="12" t="s">
        <v>6</v>
      </c>
      <c r="B61" s="12" t="s">
        <v>226</v>
      </c>
      <c r="C61" s="13">
        <v>7670201</v>
      </c>
      <c r="D61" s="12" t="s">
        <v>121</v>
      </c>
      <c r="E61" s="12" t="s">
        <v>157</v>
      </c>
      <c r="F61" s="13">
        <v>520017450</v>
      </c>
      <c r="G61" s="12" t="s">
        <v>195</v>
      </c>
      <c r="H61" s="12" t="s">
        <v>188</v>
      </c>
      <c r="I61" s="12" t="s">
        <v>86</v>
      </c>
      <c r="J61" s="12" t="s">
        <v>6</v>
      </c>
      <c r="K61" s="15">
        <v>3.23</v>
      </c>
      <c r="L61" s="12" t="s">
        <v>87</v>
      </c>
      <c r="M61" s="14">
        <v>2.2200000000000001E-2</v>
      </c>
      <c r="N61" s="14">
        <v>8.8000000000000005E-3</v>
      </c>
      <c r="O61" s="15">
        <v>284000</v>
      </c>
      <c r="P61" s="15">
        <v>104.76</v>
      </c>
      <c r="Q61" s="15">
        <v>0</v>
      </c>
      <c r="R61" s="15">
        <v>297.52</v>
      </c>
      <c r="S61" s="14">
        <v>1E-3</v>
      </c>
      <c r="T61" s="14">
        <v>8.3000000000000001E-3</v>
      </c>
      <c r="U61" s="14">
        <v>1.1000000000000001E-3</v>
      </c>
      <c r="V61" s="12" t="s">
        <v>6</v>
      </c>
    </row>
    <row r="62" spans="1:22" x14ac:dyDescent="0.25">
      <c r="A62" s="12" t="s">
        <v>6</v>
      </c>
      <c r="B62" s="12" t="s">
        <v>227</v>
      </c>
      <c r="C62" s="13">
        <v>1133529</v>
      </c>
      <c r="D62" s="12" t="s">
        <v>121</v>
      </c>
      <c r="E62" s="12" t="s">
        <v>157</v>
      </c>
      <c r="F62" s="13">
        <v>514290345</v>
      </c>
      <c r="G62" s="12" t="s">
        <v>195</v>
      </c>
      <c r="H62" s="12" t="s">
        <v>188</v>
      </c>
      <c r="I62" s="12" t="s">
        <v>86</v>
      </c>
      <c r="J62" s="12" t="s">
        <v>6</v>
      </c>
      <c r="K62" s="15">
        <v>2.2400000000000002</v>
      </c>
      <c r="L62" s="12" t="s">
        <v>87</v>
      </c>
      <c r="M62" s="14">
        <v>3.85E-2</v>
      </c>
      <c r="N62" s="14">
        <v>8.8000000000000005E-3</v>
      </c>
      <c r="O62" s="15">
        <v>482161</v>
      </c>
      <c r="P62" s="15">
        <v>107.49</v>
      </c>
      <c r="Q62" s="15">
        <v>0</v>
      </c>
      <c r="R62" s="15">
        <v>518.27</v>
      </c>
      <c r="S62" s="14">
        <v>1.1999999999999999E-3</v>
      </c>
      <c r="T62" s="14">
        <v>1.44E-2</v>
      </c>
      <c r="U62" s="14">
        <v>2E-3</v>
      </c>
      <c r="V62" s="12" t="s">
        <v>6</v>
      </c>
    </row>
    <row r="63" spans="1:22" x14ac:dyDescent="0.25">
      <c r="A63" s="12" t="s">
        <v>6</v>
      </c>
      <c r="B63" s="12" t="s">
        <v>228</v>
      </c>
      <c r="C63" s="13">
        <v>1139815</v>
      </c>
      <c r="D63" s="12" t="s">
        <v>121</v>
      </c>
      <c r="E63" s="12" t="s">
        <v>157</v>
      </c>
      <c r="F63" s="13">
        <v>514290345</v>
      </c>
      <c r="G63" s="12" t="s">
        <v>195</v>
      </c>
      <c r="H63" s="12" t="s">
        <v>188</v>
      </c>
      <c r="I63" s="12" t="s">
        <v>86</v>
      </c>
      <c r="J63" s="12" t="s">
        <v>6</v>
      </c>
      <c r="K63" s="15">
        <v>3.61</v>
      </c>
      <c r="L63" s="12" t="s">
        <v>87</v>
      </c>
      <c r="M63" s="14">
        <v>3.61E-2</v>
      </c>
      <c r="N63" s="14">
        <v>1.0699999999999999E-2</v>
      </c>
      <c r="O63" s="15">
        <v>471221</v>
      </c>
      <c r="P63" s="15">
        <v>110.14</v>
      </c>
      <c r="Q63" s="15">
        <v>0</v>
      </c>
      <c r="R63" s="15">
        <v>519</v>
      </c>
      <c r="S63" s="14">
        <v>5.9999999999999995E-4</v>
      </c>
      <c r="T63" s="14">
        <v>1.44E-2</v>
      </c>
      <c r="U63" s="14">
        <v>2E-3</v>
      </c>
      <c r="V63" s="12" t="s">
        <v>6</v>
      </c>
    </row>
    <row r="64" spans="1:22" x14ac:dyDescent="0.25">
      <c r="A64" s="12" t="s">
        <v>6</v>
      </c>
      <c r="B64" s="12" t="s">
        <v>229</v>
      </c>
      <c r="C64" s="13">
        <v>1160647</v>
      </c>
      <c r="D64" s="12" t="s">
        <v>121</v>
      </c>
      <c r="E64" s="12" t="s">
        <v>157</v>
      </c>
      <c r="F64" s="13">
        <v>513754069</v>
      </c>
      <c r="G64" s="12" t="s">
        <v>195</v>
      </c>
      <c r="H64" s="12" t="s">
        <v>188</v>
      </c>
      <c r="I64" s="12" t="s">
        <v>86</v>
      </c>
      <c r="J64" s="12" t="s">
        <v>6</v>
      </c>
      <c r="K64" s="15">
        <v>7.69</v>
      </c>
      <c r="L64" s="12" t="s">
        <v>87</v>
      </c>
      <c r="M64" s="14">
        <v>2.64E-2</v>
      </c>
      <c r="N64" s="14">
        <v>2.2599999999999999E-2</v>
      </c>
      <c r="O64" s="15">
        <v>368000</v>
      </c>
      <c r="P64" s="15">
        <v>103.06</v>
      </c>
      <c r="Q64" s="15">
        <v>0</v>
      </c>
      <c r="R64" s="15">
        <v>379.26</v>
      </c>
      <c r="S64" s="14">
        <v>2.0000000000000001E-4</v>
      </c>
      <c r="T64" s="14">
        <v>1.0500000000000001E-2</v>
      </c>
      <c r="U64" s="14">
        <v>1.5E-3</v>
      </c>
      <c r="V64" s="12" t="s">
        <v>6</v>
      </c>
    </row>
    <row r="65" spans="1:22" x14ac:dyDescent="0.25">
      <c r="A65" s="12" t="s">
        <v>6</v>
      </c>
      <c r="B65" s="12" t="s">
        <v>230</v>
      </c>
      <c r="C65" s="13">
        <v>1132968</v>
      </c>
      <c r="D65" s="12" t="s">
        <v>121</v>
      </c>
      <c r="E65" s="12" t="s">
        <v>157</v>
      </c>
      <c r="F65" s="13">
        <v>513754069</v>
      </c>
      <c r="G65" s="12" t="s">
        <v>195</v>
      </c>
      <c r="H65" s="12" t="s">
        <v>188</v>
      </c>
      <c r="I65" s="12" t="s">
        <v>86</v>
      </c>
      <c r="J65" s="12" t="s">
        <v>6</v>
      </c>
      <c r="K65" s="15">
        <v>1.22</v>
      </c>
      <c r="L65" s="12" t="s">
        <v>87</v>
      </c>
      <c r="M65" s="14">
        <v>4.1399999999999999E-2</v>
      </c>
      <c r="N65" s="14">
        <v>7.9000000000000008E-3</v>
      </c>
      <c r="O65" s="15">
        <v>456985.95</v>
      </c>
      <c r="P65" s="15">
        <v>105.2</v>
      </c>
      <c r="Q65" s="15">
        <v>0</v>
      </c>
      <c r="R65" s="15">
        <v>480.75</v>
      </c>
      <c r="S65" s="14">
        <v>1E-3</v>
      </c>
      <c r="T65" s="14">
        <v>1.34E-2</v>
      </c>
      <c r="U65" s="14">
        <v>1.9E-3</v>
      </c>
      <c r="V65" s="12" t="s">
        <v>6</v>
      </c>
    </row>
    <row r="66" spans="1:22" x14ac:dyDescent="0.25">
      <c r="A66" s="12" t="s">
        <v>6</v>
      </c>
      <c r="B66" s="12" t="s">
        <v>231</v>
      </c>
      <c r="C66" s="13">
        <v>1136068</v>
      </c>
      <c r="D66" s="12" t="s">
        <v>121</v>
      </c>
      <c r="E66" s="12" t="s">
        <v>157</v>
      </c>
      <c r="F66" s="13">
        <v>513754069</v>
      </c>
      <c r="G66" s="12" t="s">
        <v>195</v>
      </c>
      <c r="H66" s="12" t="s">
        <v>188</v>
      </c>
      <c r="I66" s="12" t="s">
        <v>86</v>
      </c>
      <c r="J66" s="12" t="s">
        <v>6</v>
      </c>
      <c r="K66" s="15">
        <v>2.7</v>
      </c>
      <c r="L66" s="12" t="s">
        <v>87</v>
      </c>
      <c r="M66" s="14">
        <v>3.9199999999999999E-2</v>
      </c>
      <c r="N66" s="14">
        <v>9.2999999999999992E-3</v>
      </c>
      <c r="O66" s="15">
        <v>430734.61</v>
      </c>
      <c r="P66" s="15">
        <v>109.01</v>
      </c>
      <c r="Q66" s="15">
        <v>0</v>
      </c>
      <c r="R66" s="15">
        <v>469.54</v>
      </c>
      <c r="S66" s="14">
        <v>4.0000000000000002E-4</v>
      </c>
      <c r="T66" s="14">
        <v>1.2999999999999999E-2</v>
      </c>
      <c r="U66" s="14">
        <v>1.8E-3</v>
      </c>
      <c r="V66" s="12" t="s">
        <v>6</v>
      </c>
    </row>
    <row r="67" spans="1:22" x14ac:dyDescent="0.25">
      <c r="A67" s="12" t="s">
        <v>6</v>
      </c>
      <c r="B67" s="12" t="s">
        <v>232</v>
      </c>
      <c r="C67" s="13">
        <v>1139286</v>
      </c>
      <c r="D67" s="12" t="s">
        <v>121</v>
      </c>
      <c r="E67" s="12" t="s">
        <v>157</v>
      </c>
      <c r="F67" s="13">
        <v>513230029</v>
      </c>
      <c r="G67" s="12" t="s">
        <v>195</v>
      </c>
      <c r="H67" s="12" t="s">
        <v>193</v>
      </c>
      <c r="I67" s="12" t="s">
        <v>160</v>
      </c>
      <c r="J67" s="12" t="s">
        <v>6</v>
      </c>
      <c r="K67" s="15">
        <v>2.66</v>
      </c>
      <c r="L67" s="12" t="s">
        <v>87</v>
      </c>
      <c r="M67" s="14">
        <v>3.2899999999999999E-2</v>
      </c>
      <c r="N67" s="14">
        <v>1.14E-2</v>
      </c>
      <c r="O67" s="15">
        <v>845605</v>
      </c>
      <c r="P67" s="15">
        <v>106.61</v>
      </c>
      <c r="Q67" s="15">
        <v>0</v>
      </c>
      <c r="R67" s="15">
        <v>901.5</v>
      </c>
      <c r="S67" s="14">
        <v>8.9999999999999998E-4</v>
      </c>
      <c r="T67" s="14">
        <v>2.5000000000000001E-2</v>
      </c>
      <c r="U67" s="14">
        <v>3.5000000000000001E-3</v>
      </c>
      <c r="V67" s="12" t="s">
        <v>6</v>
      </c>
    </row>
    <row r="68" spans="1:22" x14ac:dyDescent="0.25">
      <c r="A68" s="12" t="s">
        <v>6</v>
      </c>
      <c r="B68" s="12" t="s">
        <v>233</v>
      </c>
      <c r="C68" s="13">
        <v>1133289</v>
      </c>
      <c r="D68" s="12" t="s">
        <v>121</v>
      </c>
      <c r="E68" s="12" t="s">
        <v>157</v>
      </c>
      <c r="F68" s="13">
        <v>510119068</v>
      </c>
      <c r="G68" s="12" t="s">
        <v>234</v>
      </c>
      <c r="H68" s="12" t="s">
        <v>235</v>
      </c>
      <c r="I68" s="12" t="s">
        <v>86</v>
      </c>
      <c r="J68" s="12" t="s">
        <v>6</v>
      </c>
      <c r="K68" s="15">
        <v>1.7</v>
      </c>
      <c r="L68" s="12" t="s">
        <v>87</v>
      </c>
      <c r="M68" s="14">
        <v>4.7500000000000001E-2</v>
      </c>
      <c r="N68" s="14">
        <v>1.14E-2</v>
      </c>
      <c r="O68" s="15">
        <v>306146.55</v>
      </c>
      <c r="P68" s="15">
        <v>107.4</v>
      </c>
      <c r="Q68" s="15">
        <v>0</v>
      </c>
      <c r="R68" s="15">
        <v>328.8</v>
      </c>
      <c r="S68" s="14">
        <v>8.9999999999999998E-4</v>
      </c>
      <c r="T68" s="14">
        <v>9.1000000000000004E-3</v>
      </c>
      <c r="U68" s="14">
        <v>1.2999999999999999E-3</v>
      </c>
      <c r="V68" s="12" t="s">
        <v>6</v>
      </c>
    </row>
    <row r="69" spans="1:22" x14ac:dyDescent="0.25">
      <c r="A69" s="12" t="s">
        <v>6</v>
      </c>
      <c r="B69" s="12" t="s">
        <v>236</v>
      </c>
      <c r="C69" s="13">
        <v>7390149</v>
      </c>
      <c r="D69" s="12" t="s">
        <v>121</v>
      </c>
      <c r="E69" s="12" t="s">
        <v>157</v>
      </c>
      <c r="F69" s="13">
        <v>520028911</v>
      </c>
      <c r="G69" s="12" t="s">
        <v>216</v>
      </c>
      <c r="H69" s="12" t="s">
        <v>235</v>
      </c>
      <c r="I69" s="12" t="s">
        <v>86</v>
      </c>
      <c r="J69" s="12" t="s">
        <v>6</v>
      </c>
      <c r="K69" s="15">
        <v>2.63</v>
      </c>
      <c r="L69" s="12" t="s">
        <v>87</v>
      </c>
      <c r="M69" s="14">
        <v>3.7499999999999999E-2</v>
      </c>
      <c r="N69" s="14">
        <v>1.06E-2</v>
      </c>
      <c r="O69" s="15">
        <v>299871.42</v>
      </c>
      <c r="P69" s="15">
        <v>108.2</v>
      </c>
      <c r="Q69" s="15">
        <v>0</v>
      </c>
      <c r="R69" s="15">
        <v>324.45999999999998</v>
      </c>
      <c r="S69" s="14">
        <v>8.9999999999999998E-4</v>
      </c>
      <c r="T69" s="14">
        <v>8.9999999999999993E-3</v>
      </c>
      <c r="U69" s="14">
        <v>1.2999999999999999E-3</v>
      </c>
      <c r="V69" s="12" t="s">
        <v>6</v>
      </c>
    </row>
    <row r="70" spans="1:22" x14ac:dyDescent="0.25">
      <c r="A70" s="12" t="s">
        <v>6</v>
      </c>
      <c r="B70" s="12" t="s">
        <v>237</v>
      </c>
      <c r="C70" s="13">
        <v>6270144</v>
      </c>
      <c r="D70" s="12" t="s">
        <v>121</v>
      </c>
      <c r="E70" s="12" t="s">
        <v>157</v>
      </c>
      <c r="F70" s="13">
        <v>520025602</v>
      </c>
      <c r="G70" s="12" t="s">
        <v>238</v>
      </c>
      <c r="H70" s="12" t="s">
        <v>205</v>
      </c>
      <c r="I70" s="12" t="s">
        <v>160</v>
      </c>
      <c r="J70" s="12" t="s">
        <v>6</v>
      </c>
      <c r="K70" s="15">
        <v>3.66</v>
      </c>
      <c r="L70" s="12" t="s">
        <v>87</v>
      </c>
      <c r="M70" s="14">
        <v>0.05</v>
      </c>
      <c r="N70" s="14">
        <v>1.0699999999999999E-2</v>
      </c>
      <c r="O70" s="15">
        <v>530984.48</v>
      </c>
      <c r="P70" s="15">
        <v>115.38</v>
      </c>
      <c r="Q70" s="15">
        <v>0</v>
      </c>
      <c r="R70" s="15">
        <v>612.65</v>
      </c>
      <c r="S70" s="14">
        <v>1.4E-3</v>
      </c>
      <c r="T70" s="14">
        <v>1.7000000000000001E-2</v>
      </c>
      <c r="U70" s="14">
        <v>2.3999999999999998E-3</v>
      </c>
      <c r="V70" s="12" t="s">
        <v>6</v>
      </c>
    </row>
    <row r="71" spans="1:22" x14ac:dyDescent="0.25">
      <c r="A71" s="12" t="s">
        <v>6</v>
      </c>
      <c r="B71" s="12" t="s">
        <v>239</v>
      </c>
      <c r="C71" s="13">
        <v>1160241</v>
      </c>
      <c r="D71" s="12" t="s">
        <v>121</v>
      </c>
      <c r="E71" s="12" t="s">
        <v>157</v>
      </c>
      <c r="F71" s="13">
        <v>513937714</v>
      </c>
      <c r="G71" s="12" t="s">
        <v>195</v>
      </c>
      <c r="H71" s="12" t="s">
        <v>205</v>
      </c>
      <c r="I71" s="12" t="s">
        <v>160</v>
      </c>
      <c r="J71" s="12" t="s">
        <v>6</v>
      </c>
      <c r="K71" s="15">
        <v>4.8</v>
      </c>
      <c r="L71" s="12" t="s">
        <v>87</v>
      </c>
      <c r="M71" s="14">
        <v>1.84E-2</v>
      </c>
      <c r="N71" s="14">
        <v>1.3299999999999999E-2</v>
      </c>
      <c r="O71" s="15">
        <v>265000</v>
      </c>
      <c r="P71" s="15">
        <v>102.46</v>
      </c>
      <c r="Q71" s="15">
        <v>0</v>
      </c>
      <c r="R71" s="15">
        <v>271.52</v>
      </c>
      <c r="S71" s="14">
        <v>8.9999999999999998E-4</v>
      </c>
      <c r="T71" s="14">
        <v>7.4999999999999997E-3</v>
      </c>
      <c r="U71" s="14">
        <v>1E-3</v>
      </c>
      <c r="V71" s="12" t="s">
        <v>6</v>
      </c>
    </row>
    <row r="72" spans="1:22" x14ac:dyDescent="0.25">
      <c r="A72" s="12" t="s">
        <v>6</v>
      </c>
      <c r="B72" s="12" t="s">
        <v>240</v>
      </c>
      <c r="C72" s="13">
        <v>1141415</v>
      </c>
      <c r="D72" s="12" t="s">
        <v>121</v>
      </c>
      <c r="E72" s="12" t="s">
        <v>157</v>
      </c>
      <c r="F72" s="13">
        <v>520044314</v>
      </c>
      <c r="G72" s="12" t="s">
        <v>191</v>
      </c>
      <c r="H72" s="12" t="s">
        <v>235</v>
      </c>
      <c r="I72" s="12" t="s">
        <v>86</v>
      </c>
      <c r="J72" s="12" t="s">
        <v>6</v>
      </c>
      <c r="K72" s="15">
        <v>1.7</v>
      </c>
      <c r="L72" s="12" t="s">
        <v>87</v>
      </c>
      <c r="M72" s="14">
        <v>2.1600000000000001E-2</v>
      </c>
      <c r="N72" s="14">
        <v>8.6E-3</v>
      </c>
      <c r="O72" s="15">
        <v>300713.88</v>
      </c>
      <c r="P72" s="15">
        <v>102.81</v>
      </c>
      <c r="Q72" s="15">
        <v>0</v>
      </c>
      <c r="R72" s="15">
        <v>309.16000000000003</v>
      </c>
      <c r="S72" s="14">
        <v>8.0000000000000004E-4</v>
      </c>
      <c r="T72" s="14">
        <v>8.6E-3</v>
      </c>
      <c r="U72" s="14">
        <v>1.1999999999999999E-3</v>
      </c>
      <c r="V72" s="12" t="s">
        <v>6</v>
      </c>
    </row>
    <row r="73" spans="1:22" x14ac:dyDescent="0.25">
      <c r="A73" s="12" t="s">
        <v>6</v>
      </c>
      <c r="B73" s="12" t="s">
        <v>241</v>
      </c>
      <c r="C73" s="13">
        <v>5760301</v>
      </c>
      <c r="D73" s="12" t="s">
        <v>121</v>
      </c>
      <c r="E73" s="12" t="s">
        <v>157</v>
      </c>
      <c r="F73" s="13">
        <v>520028010</v>
      </c>
      <c r="G73" s="12" t="s">
        <v>216</v>
      </c>
      <c r="H73" s="12" t="s">
        <v>207</v>
      </c>
      <c r="I73" s="12" t="s">
        <v>86</v>
      </c>
      <c r="J73" s="12" t="s">
        <v>6</v>
      </c>
      <c r="K73" s="15">
        <v>4.24</v>
      </c>
      <c r="L73" s="12" t="s">
        <v>87</v>
      </c>
      <c r="M73" s="14">
        <v>2.1999999999999999E-2</v>
      </c>
      <c r="N73" s="14">
        <v>1.9099999999999999E-2</v>
      </c>
      <c r="O73" s="15">
        <v>512331</v>
      </c>
      <c r="P73" s="15">
        <v>101.83</v>
      </c>
      <c r="Q73" s="15">
        <v>0</v>
      </c>
      <c r="R73" s="15">
        <v>521.71</v>
      </c>
      <c r="S73" s="14">
        <v>2.9999999999999997E-4</v>
      </c>
      <c r="T73" s="14">
        <v>1.4500000000000001E-2</v>
      </c>
      <c r="U73" s="14">
        <v>2E-3</v>
      </c>
      <c r="V73" s="12" t="s">
        <v>6</v>
      </c>
    </row>
    <row r="74" spans="1:22" x14ac:dyDescent="0.25">
      <c r="A74" s="12" t="s">
        <v>6</v>
      </c>
      <c r="B74" s="12" t="s">
        <v>242</v>
      </c>
      <c r="C74" s="13">
        <v>1168517</v>
      </c>
      <c r="D74" s="12" t="s">
        <v>121</v>
      </c>
      <c r="E74" s="12" t="s">
        <v>157</v>
      </c>
      <c r="F74" s="13">
        <v>512719485</v>
      </c>
      <c r="G74" s="12" t="s">
        <v>177</v>
      </c>
      <c r="H74" s="12" t="s">
        <v>211</v>
      </c>
      <c r="I74" s="12" t="s">
        <v>160</v>
      </c>
      <c r="J74" s="12" t="s">
        <v>6</v>
      </c>
      <c r="K74" s="15">
        <v>5.79</v>
      </c>
      <c r="L74" s="12" t="s">
        <v>87</v>
      </c>
      <c r="M74" s="14">
        <v>3.04E-2</v>
      </c>
      <c r="N74" s="14">
        <v>2.1000000000000001E-2</v>
      </c>
      <c r="O74" s="15">
        <v>239547</v>
      </c>
      <c r="P74" s="15">
        <v>106.4</v>
      </c>
      <c r="Q74" s="15">
        <v>0</v>
      </c>
      <c r="R74" s="15">
        <v>254.88</v>
      </c>
      <c r="S74" s="14">
        <v>4.0000000000000002E-4</v>
      </c>
      <c r="T74" s="14">
        <v>7.1000000000000004E-3</v>
      </c>
      <c r="U74" s="14">
        <v>1E-3</v>
      </c>
      <c r="V74" s="12" t="s">
        <v>6</v>
      </c>
    </row>
    <row r="75" spans="1:22" x14ac:dyDescent="0.25">
      <c r="A75" s="12" t="s">
        <v>6</v>
      </c>
      <c r="B75" s="12" t="s">
        <v>243</v>
      </c>
      <c r="C75" s="13">
        <v>1156025</v>
      </c>
      <c r="D75" s="12" t="s">
        <v>121</v>
      </c>
      <c r="E75" s="12" t="s">
        <v>157</v>
      </c>
      <c r="F75" s="13">
        <v>520042177</v>
      </c>
      <c r="G75" s="12" t="s">
        <v>195</v>
      </c>
      <c r="H75" s="12" t="s">
        <v>244</v>
      </c>
      <c r="I75" s="12" t="s">
        <v>160</v>
      </c>
      <c r="J75" s="12" t="s">
        <v>6</v>
      </c>
      <c r="K75" s="15">
        <v>3</v>
      </c>
      <c r="L75" s="12" t="s">
        <v>87</v>
      </c>
      <c r="M75" s="14">
        <v>5.45E-2</v>
      </c>
      <c r="N75" s="14">
        <v>2.4E-2</v>
      </c>
      <c r="O75" s="15">
        <v>261000</v>
      </c>
      <c r="P75" s="15">
        <v>110.88</v>
      </c>
      <c r="Q75" s="15">
        <v>0</v>
      </c>
      <c r="R75" s="15">
        <v>289.39999999999998</v>
      </c>
      <c r="S75" s="14">
        <v>1.5E-3</v>
      </c>
      <c r="T75" s="14">
        <v>8.0000000000000002E-3</v>
      </c>
      <c r="U75" s="14">
        <v>1.1000000000000001E-3</v>
      </c>
      <c r="V75" s="12" t="s">
        <v>6</v>
      </c>
    </row>
    <row r="76" spans="1:22" x14ac:dyDescent="0.25">
      <c r="A76" s="12" t="s">
        <v>6</v>
      </c>
      <c r="B76" s="12" t="s">
        <v>245</v>
      </c>
      <c r="C76" s="13">
        <v>1143304</v>
      </c>
      <c r="D76" s="12" t="s">
        <v>121</v>
      </c>
      <c r="E76" s="12" t="s">
        <v>157</v>
      </c>
      <c r="F76" s="13">
        <v>1841580</v>
      </c>
      <c r="G76" s="12" t="s">
        <v>246</v>
      </c>
      <c r="H76" s="12" t="s">
        <v>219</v>
      </c>
      <c r="I76" s="12" t="s">
        <v>123</v>
      </c>
      <c r="J76" s="12" t="s">
        <v>6</v>
      </c>
      <c r="K76" s="15">
        <v>0.33</v>
      </c>
      <c r="L76" s="12" t="s">
        <v>87</v>
      </c>
      <c r="M76" s="14">
        <v>7.0000000000000007E-2</v>
      </c>
      <c r="N76" s="14">
        <v>2.0000000000000001E-4</v>
      </c>
      <c r="O76" s="15">
        <v>437359</v>
      </c>
      <c r="P76" s="15">
        <v>87</v>
      </c>
      <c r="Q76" s="15">
        <v>0</v>
      </c>
      <c r="R76" s="15">
        <v>380.5</v>
      </c>
      <c r="S76" s="14">
        <v>5.0000000000000001E-4</v>
      </c>
      <c r="T76" s="14">
        <v>1.06E-2</v>
      </c>
      <c r="U76" s="14">
        <v>1.5E-3</v>
      </c>
      <c r="V76" s="12" t="s">
        <v>6</v>
      </c>
    </row>
    <row r="77" spans="1:22" x14ac:dyDescent="0.25">
      <c r="A77" s="12" t="s">
        <v>6</v>
      </c>
      <c r="B77" s="12" t="s">
        <v>247</v>
      </c>
      <c r="C77" s="13">
        <v>1139203</v>
      </c>
      <c r="D77" s="12" t="s">
        <v>121</v>
      </c>
      <c r="E77" s="12" t="s">
        <v>157</v>
      </c>
      <c r="F77" s="13">
        <v>512832742</v>
      </c>
      <c r="G77" s="12" t="s">
        <v>191</v>
      </c>
      <c r="H77" s="12" t="s">
        <v>219</v>
      </c>
      <c r="I77" s="12" t="s">
        <v>123</v>
      </c>
      <c r="J77" s="12" t="s">
        <v>6</v>
      </c>
      <c r="K77" s="15">
        <v>2.98</v>
      </c>
      <c r="L77" s="12" t="s">
        <v>87</v>
      </c>
      <c r="M77" s="14">
        <v>3.85E-2</v>
      </c>
      <c r="N77" s="14">
        <v>2.8299999999999999E-2</v>
      </c>
      <c r="O77" s="15">
        <v>383056.08</v>
      </c>
      <c r="P77" s="15">
        <v>104.4</v>
      </c>
      <c r="Q77" s="15">
        <v>0</v>
      </c>
      <c r="R77" s="15">
        <v>399.91</v>
      </c>
      <c r="S77" s="14">
        <v>2.0000000000000001E-4</v>
      </c>
      <c r="T77" s="14">
        <v>1.11E-2</v>
      </c>
      <c r="U77" s="14">
        <v>1.5E-3</v>
      </c>
      <c r="V77" s="12" t="s">
        <v>6</v>
      </c>
    </row>
    <row r="78" spans="1:22" x14ac:dyDescent="0.25">
      <c r="A78" s="2" t="s">
        <v>6</v>
      </c>
      <c r="B78" s="2" t="s">
        <v>148</v>
      </c>
      <c r="C78" s="2" t="s">
        <v>6</v>
      </c>
      <c r="D78" s="2" t="s">
        <v>6</v>
      </c>
      <c r="E78" s="2" t="s">
        <v>6</v>
      </c>
      <c r="F78" s="2" t="s">
        <v>6</v>
      </c>
      <c r="G78" s="2" t="s">
        <v>6</v>
      </c>
      <c r="H78" s="2" t="s">
        <v>6</v>
      </c>
      <c r="I78" s="2" t="s">
        <v>6</v>
      </c>
      <c r="J78" s="2" t="s">
        <v>6</v>
      </c>
      <c r="K78" s="11">
        <v>0</v>
      </c>
      <c r="L78" s="2" t="s">
        <v>6</v>
      </c>
      <c r="M78" s="10">
        <v>0</v>
      </c>
      <c r="N78" s="10">
        <v>0</v>
      </c>
      <c r="O78" s="11">
        <v>0</v>
      </c>
      <c r="P78" s="2" t="s">
        <v>6</v>
      </c>
      <c r="Q78" s="11">
        <v>0</v>
      </c>
      <c r="R78" s="11">
        <v>0</v>
      </c>
      <c r="S78" s="2" t="s">
        <v>6</v>
      </c>
      <c r="T78" s="10">
        <v>0</v>
      </c>
      <c r="U78" s="10">
        <v>0</v>
      </c>
      <c r="V78" s="2" t="s">
        <v>6</v>
      </c>
    </row>
    <row r="79" spans="1:22" x14ac:dyDescent="0.25">
      <c r="A79" s="2" t="s">
        <v>6</v>
      </c>
      <c r="B79" s="2" t="s">
        <v>248</v>
      </c>
      <c r="C79" s="2" t="s">
        <v>6</v>
      </c>
      <c r="D79" s="2" t="s">
        <v>6</v>
      </c>
      <c r="E79" s="2" t="s">
        <v>6</v>
      </c>
      <c r="F79" s="2" t="s">
        <v>6</v>
      </c>
      <c r="G79" s="2" t="s">
        <v>6</v>
      </c>
      <c r="H79" s="2" t="s">
        <v>6</v>
      </c>
      <c r="I79" s="2" t="s">
        <v>6</v>
      </c>
      <c r="J79" s="2" t="s">
        <v>6</v>
      </c>
      <c r="K79" s="11">
        <v>0</v>
      </c>
      <c r="L79" s="2" t="s">
        <v>6</v>
      </c>
      <c r="M79" s="10">
        <v>0</v>
      </c>
      <c r="N79" s="10">
        <v>0</v>
      </c>
      <c r="O79" s="11">
        <v>0</v>
      </c>
      <c r="P79" s="2" t="s">
        <v>6</v>
      </c>
      <c r="Q79" s="11">
        <v>0</v>
      </c>
      <c r="R79" s="11">
        <v>0</v>
      </c>
      <c r="S79" s="2" t="s">
        <v>6</v>
      </c>
      <c r="T79" s="10">
        <v>0</v>
      </c>
      <c r="U79" s="10">
        <v>0</v>
      </c>
      <c r="V79" s="2" t="s">
        <v>6</v>
      </c>
    </row>
    <row r="80" spans="1:22" x14ac:dyDescent="0.25">
      <c r="A80" s="2" t="s">
        <v>6</v>
      </c>
      <c r="B80" s="2" t="s">
        <v>96</v>
      </c>
      <c r="C80" s="2" t="s">
        <v>6</v>
      </c>
      <c r="D80" s="2" t="s">
        <v>6</v>
      </c>
      <c r="E80" s="2" t="s">
        <v>6</v>
      </c>
      <c r="F80" s="2" t="s">
        <v>6</v>
      </c>
      <c r="G80" s="2" t="s">
        <v>6</v>
      </c>
      <c r="H80" s="2" t="s">
        <v>6</v>
      </c>
      <c r="I80" s="2" t="s">
        <v>6</v>
      </c>
      <c r="J80" s="2" t="s">
        <v>6</v>
      </c>
      <c r="K80" s="11">
        <v>2.54</v>
      </c>
      <c r="L80" s="2" t="s">
        <v>6</v>
      </c>
      <c r="M80" s="10">
        <v>6.25E-2</v>
      </c>
      <c r="N80" s="10">
        <v>3.9399999999999998E-2</v>
      </c>
      <c r="O80" s="11">
        <v>74000</v>
      </c>
      <c r="P80" s="2" t="s">
        <v>6</v>
      </c>
      <c r="Q80" s="11">
        <v>0</v>
      </c>
      <c r="R80" s="11">
        <v>278.45999999999998</v>
      </c>
      <c r="S80" s="2" t="s">
        <v>6</v>
      </c>
      <c r="T80" s="10">
        <v>7.7000000000000002E-3</v>
      </c>
      <c r="U80" s="10">
        <v>1.1000000000000001E-3</v>
      </c>
      <c r="V80" s="2" t="s">
        <v>6</v>
      </c>
    </row>
    <row r="81" spans="1:22" x14ac:dyDescent="0.25">
      <c r="A81" s="2" t="s">
        <v>6</v>
      </c>
      <c r="B81" s="2" t="s">
        <v>150</v>
      </c>
      <c r="C81" s="2" t="s">
        <v>6</v>
      </c>
      <c r="D81" s="2" t="s">
        <v>6</v>
      </c>
      <c r="E81" s="2" t="s">
        <v>6</v>
      </c>
      <c r="F81" s="2" t="s">
        <v>6</v>
      </c>
      <c r="G81" s="2" t="s">
        <v>6</v>
      </c>
      <c r="H81" s="2" t="s">
        <v>6</v>
      </c>
      <c r="I81" s="2" t="s">
        <v>6</v>
      </c>
      <c r="J81" s="2" t="s">
        <v>6</v>
      </c>
      <c r="K81" s="11">
        <v>0</v>
      </c>
      <c r="L81" s="2" t="s">
        <v>6</v>
      </c>
      <c r="M81" s="10">
        <v>0</v>
      </c>
      <c r="N81" s="10">
        <v>0</v>
      </c>
      <c r="O81" s="11">
        <v>0</v>
      </c>
      <c r="P81" s="2" t="s">
        <v>6</v>
      </c>
      <c r="Q81" s="11">
        <v>0</v>
      </c>
      <c r="R81" s="11">
        <v>0</v>
      </c>
      <c r="S81" s="2" t="s">
        <v>6</v>
      </c>
      <c r="T81" s="10">
        <v>0</v>
      </c>
      <c r="U81" s="10">
        <v>0</v>
      </c>
      <c r="V81" s="2" t="s">
        <v>6</v>
      </c>
    </row>
    <row r="82" spans="1:22" x14ac:dyDescent="0.25">
      <c r="A82" s="2" t="s">
        <v>6</v>
      </c>
      <c r="B82" s="2" t="s">
        <v>149</v>
      </c>
      <c r="C82" s="2" t="s">
        <v>6</v>
      </c>
      <c r="D82" s="2" t="s">
        <v>6</v>
      </c>
      <c r="E82" s="2" t="s">
        <v>6</v>
      </c>
      <c r="F82" s="2" t="s">
        <v>6</v>
      </c>
      <c r="G82" s="2" t="s">
        <v>6</v>
      </c>
      <c r="H82" s="2" t="s">
        <v>6</v>
      </c>
      <c r="I82" s="2" t="s">
        <v>6</v>
      </c>
      <c r="J82" s="2" t="s">
        <v>6</v>
      </c>
      <c r="K82" s="11">
        <v>2.54</v>
      </c>
      <c r="L82" s="2" t="s">
        <v>6</v>
      </c>
      <c r="M82" s="10">
        <v>6.25E-2</v>
      </c>
      <c r="N82" s="10">
        <v>3.9399999999999998E-2</v>
      </c>
      <c r="O82" s="11">
        <v>74000</v>
      </c>
      <c r="P82" s="2" t="s">
        <v>6</v>
      </c>
      <c r="Q82" s="11">
        <v>0</v>
      </c>
      <c r="R82" s="11">
        <v>278.45999999999998</v>
      </c>
      <c r="S82" s="2" t="s">
        <v>6</v>
      </c>
      <c r="T82" s="10">
        <v>7.7000000000000002E-3</v>
      </c>
      <c r="U82" s="10">
        <v>1.1000000000000001E-3</v>
      </c>
      <c r="V82" s="2" t="s">
        <v>6</v>
      </c>
    </row>
    <row r="83" spans="1:22" x14ac:dyDescent="0.25">
      <c r="A83" s="12" t="s">
        <v>6</v>
      </c>
      <c r="B83" s="12" t="s">
        <v>249</v>
      </c>
      <c r="C83" s="12" t="s">
        <v>250</v>
      </c>
      <c r="D83" s="12" t="s">
        <v>157</v>
      </c>
      <c r="E83" s="12" t="s">
        <v>251</v>
      </c>
      <c r="F83" s="13">
        <v>99121</v>
      </c>
      <c r="G83" s="12" t="s">
        <v>252</v>
      </c>
      <c r="H83" s="12" t="s">
        <v>253</v>
      </c>
      <c r="I83" s="12" t="s">
        <v>254</v>
      </c>
      <c r="J83" s="12" t="s">
        <v>6</v>
      </c>
      <c r="K83" s="15">
        <v>2.54</v>
      </c>
      <c r="L83" s="12" t="s">
        <v>47</v>
      </c>
      <c r="M83" s="14">
        <v>6.25E-2</v>
      </c>
      <c r="N83" s="14">
        <v>3.9399999999999998E-2</v>
      </c>
      <c r="O83" s="15">
        <v>74000</v>
      </c>
      <c r="P83" s="15">
        <v>116.54</v>
      </c>
      <c r="Q83" s="15">
        <v>0</v>
      </c>
      <c r="R83" s="15">
        <v>278.45999999999998</v>
      </c>
      <c r="S83" s="14">
        <v>1E-4</v>
      </c>
      <c r="T83" s="14">
        <v>7.7000000000000002E-3</v>
      </c>
      <c r="U83" s="14">
        <v>1.1000000000000001E-3</v>
      </c>
      <c r="V83" s="13">
        <v>62009287</v>
      </c>
    </row>
    <row r="84" spans="1:22" x14ac:dyDescent="0.25">
      <c r="A84" s="8" t="s">
        <v>6</v>
      </c>
      <c r="B84" s="7" t="s">
        <v>98</v>
      </c>
      <c r="C84" s="8" t="s">
        <v>6</v>
      </c>
      <c r="D84" s="8" t="s">
        <v>6</v>
      </c>
      <c r="E84" s="8" t="s">
        <v>6</v>
      </c>
      <c r="F84" s="8" t="s">
        <v>6</v>
      </c>
      <c r="G84" s="8" t="s">
        <v>6</v>
      </c>
      <c r="H84" s="8" t="s">
        <v>6</v>
      </c>
      <c r="I84" s="8" t="s">
        <v>6</v>
      </c>
      <c r="J84" s="8" t="s">
        <v>6</v>
      </c>
      <c r="K84" s="8" t="s">
        <v>6</v>
      </c>
      <c r="L84" s="8" t="s">
        <v>6</v>
      </c>
      <c r="M84" s="8" t="s">
        <v>6</v>
      </c>
      <c r="N84" s="8" t="s">
        <v>6</v>
      </c>
      <c r="O84" s="8" t="s">
        <v>6</v>
      </c>
      <c r="P84" s="8" t="s">
        <v>6</v>
      </c>
      <c r="Q84" s="8" t="s">
        <v>6</v>
      </c>
      <c r="R84" s="8" t="s">
        <v>6</v>
      </c>
      <c r="S84" s="8" t="s">
        <v>6</v>
      </c>
      <c r="T84" s="8" t="s">
        <v>6</v>
      </c>
      <c r="U84" s="8" t="s">
        <v>6</v>
      </c>
      <c r="V84" s="8" t="s">
        <v>6</v>
      </c>
    </row>
    <row r="85" spans="1:22" x14ac:dyDescent="0.25">
      <c r="A85" s="8" t="s">
        <v>6</v>
      </c>
      <c r="B85" s="7" t="s">
        <v>139</v>
      </c>
      <c r="C85" s="8" t="s">
        <v>6</v>
      </c>
      <c r="D85" s="8" t="s">
        <v>6</v>
      </c>
      <c r="E85" s="8" t="s">
        <v>6</v>
      </c>
      <c r="F85" s="8" t="s">
        <v>6</v>
      </c>
      <c r="G85" s="8" t="s">
        <v>6</v>
      </c>
      <c r="H85" s="8" t="s">
        <v>6</v>
      </c>
      <c r="I85" s="8" t="s">
        <v>6</v>
      </c>
      <c r="J85" s="8" t="s">
        <v>6</v>
      </c>
      <c r="K85" s="8" t="s">
        <v>6</v>
      </c>
      <c r="L85" s="8" t="s">
        <v>6</v>
      </c>
      <c r="M85" s="8" t="s">
        <v>6</v>
      </c>
      <c r="N85" s="8" t="s">
        <v>6</v>
      </c>
      <c r="O85" s="8" t="s">
        <v>6</v>
      </c>
      <c r="P85" s="8" t="s">
        <v>6</v>
      </c>
      <c r="Q85" s="8" t="s">
        <v>6</v>
      </c>
      <c r="R85" s="8" t="s">
        <v>6</v>
      </c>
      <c r="S85" s="8" t="s">
        <v>6</v>
      </c>
      <c r="T85" s="8" t="s">
        <v>6</v>
      </c>
      <c r="U85" s="8" t="s">
        <v>6</v>
      </c>
      <c r="V85" s="8" t="s">
        <v>6</v>
      </c>
    </row>
    <row r="86" spans="1:22" x14ac:dyDescent="0.25">
      <c r="A86" s="9" t="s">
        <v>59</v>
      </c>
      <c r="B86" s="9" t="s">
        <v>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5"/>
  <sheetViews>
    <sheetView rightToLeft="1" topLeftCell="A106" workbookViewId="0"/>
  </sheetViews>
  <sheetFormatPr defaultRowHeight="13.8" x14ac:dyDescent="0.25"/>
  <cols>
    <col min="1" max="1" width="2" customWidth="1"/>
    <col min="2" max="2" width="34" customWidth="1"/>
    <col min="3" max="3" width="14" customWidth="1"/>
    <col min="4" max="5" width="11" customWidth="1"/>
    <col min="6" max="6" width="12" customWidth="1"/>
    <col min="7" max="7" width="42" customWidth="1"/>
    <col min="8" max="9" width="14" customWidth="1"/>
    <col min="10" max="10" width="12" customWidth="1"/>
    <col min="11" max="11" width="1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 x14ac:dyDescent="0.25">
      <c r="B1" s="9" t="s">
        <v>0</v>
      </c>
      <c r="C1" s="9" t="s">
        <v>1</v>
      </c>
    </row>
    <row r="2" spans="1:16" x14ac:dyDescent="0.25">
      <c r="B2" s="9" t="s">
        <v>2</v>
      </c>
      <c r="C2" s="9" t="s">
        <v>3</v>
      </c>
    </row>
    <row r="3" spans="1:16" x14ac:dyDescent="0.25">
      <c r="B3" s="9" t="s">
        <v>4</v>
      </c>
      <c r="C3" s="9" t="s">
        <v>5</v>
      </c>
    </row>
    <row r="4" spans="1:16" x14ac:dyDescent="0.25">
      <c r="B4" s="9" t="s">
        <v>6</v>
      </c>
      <c r="C4" s="9" t="s">
        <v>6</v>
      </c>
    </row>
    <row r="5" spans="1:16" x14ac:dyDescent="0.25">
      <c r="B5" s="9" t="s">
        <v>6</v>
      </c>
      <c r="C5" s="9" t="s">
        <v>6</v>
      </c>
    </row>
    <row r="6" spans="1:16" x14ac:dyDescent="0.25">
      <c r="A6" s="2" t="s">
        <v>6</v>
      </c>
      <c r="B6" s="2" t="s">
        <v>99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</row>
    <row r="7" spans="1:16" x14ac:dyDescent="0.25">
      <c r="A7" s="2" t="s">
        <v>6</v>
      </c>
      <c r="B7" s="2" t="s">
        <v>255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  <c r="N7" s="2" t="s">
        <v>6</v>
      </c>
      <c r="O7" s="2" t="s">
        <v>6</v>
      </c>
      <c r="P7" s="2" t="s">
        <v>6</v>
      </c>
    </row>
    <row r="8" spans="1:16" x14ac:dyDescent="0.25">
      <c r="A8" s="2" t="s">
        <v>6</v>
      </c>
      <c r="B8" s="2" t="s">
        <v>62</v>
      </c>
      <c r="C8" s="2" t="s">
        <v>63</v>
      </c>
      <c r="D8" s="2" t="s">
        <v>101</v>
      </c>
      <c r="E8" s="2" t="s">
        <v>141</v>
      </c>
      <c r="F8" s="2" t="s">
        <v>64</v>
      </c>
      <c r="G8" s="2" t="s">
        <v>142</v>
      </c>
      <c r="H8" s="2" t="s">
        <v>67</v>
      </c>
      <c r="I8" s="2" t="s">
        <v>104</v>
      </c>
      <c r="J8" s="2" t="s">
        <v>105</v>
      </c>
      <c r="K8" s="2" t="s">
        <v>256</v>
      </c>
      <c r="L8" s="2" t="s">
        <v>70</v>
      </c>
      <c r="M8" s="2" t="s">
        <v>107</v>
      </c>
      <c r="N8" s="2" t="s">
        <v>71</v>
      </c>
      <c r="O8" s="2" t="s">
        <v>108</v>
      </c>
      <c r="P8" s="2" t="s">
        <v>6</v>
      </c>
    </row>
    <row r="9" spans="1:16" x14ac:dyDescent="0.25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6</v>
      </c>
      <c r="H9" s="2" t="s">
        <v>6</v>
      </c>
      <c r="I9" s="2" t="s">
        <v>110</v>
      </c>
      <c r="J9" s="2" t="s">
        <v>111</v>
      </c>
      <c r="K9" s="2" t="s">
        <v>10</v>
      </c>
      <c r="L9" s="2" t="s">
        <v>10</v>
      </c>
      <c r="M9" s="2" t="s">
        <v>11</v>
      </c>
      <c r="N9" s="2" t="s">
        <v>11</v>
      </c>
      <c r="O9" s="2" t="s">
        <v>11</v>
      </c>
      <c r="P9" s="2" t="s">
        <v>6</v>
      </c>
    </row>
    <row r="10" spans="1:16" x14ac:dyDescent="0.25">
      <c r="A10" s="2" t="s">
        <v>6</v>
      </c>
      <c r="B10" s="2" t="s">
        <v>6</v>
      </c>
      <c r="C10" s="2" t="s">
        <v>12</v>
      </c>
      <c r="D10" s="2" t="s">
        <v>13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79</v>
      </c>
      <c r="L10" s="2" t="s">
        <v>80</v>
      </c>
      <c r="M10" s="2" t="s">
        <v>112</v>
      </c>
      <c r="N10" s="2" t="s">
        <v>113</v>
      </c>
      <c r="O10" s="2" t="s">
        <v>114</v>
      </c>
      <c r="P10" s="2" t="s">
        <v>6</v>
      </c>
    </row>
    <row r="11" spans="1:16" x14ac:dyDescent="0.25">
      <c r="A11" s="2" t="s">
        <v>6</v>
      </c>
      <c r="B11" s="2" t="s">
        <v>257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11">
        <v>6101249.6299999999</v>
      </c>
      <c r="J11" s="2" t="s">
        <v>6</v>
      </c>
      <c r="K11" s="11">
        <v>4</v>
      </c>
      <c r="L11" s="11">
        <v>59735.89</v>
      </c>
      <c r="M11" s="2" t="s">
        <v>6</v>
      </c>
      <c r="N11" s="10">
        <v>1</v>
      </c>
      <c r="O11" s="10">
        <v>0.23139999999999999</v>
      </c>
      <c r="P11" s="2" t="s">
        <v>6</v>
      </c>
    </row>
    <row r="12" spans="1:16" x14ac:dyDescent="0.25">
      <c r="A12" s="2" t="s">
        <v>6</v>
      </c>
      <c r="B12" s="2" t="s">
        <v>82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6</v>
      </c>
      <c r="I12" s="11">
        <v>5936340.6299999999</v>
      </c>
      <c r="J12" s="2" t="s">
        <v>6</v>
      </c>
      <c r="K12" s="11">
        <v>3.41</v>
      </c>
      <c r="L12" s="11">
        <v>39299.97</v>
      </c>
      <c r="M12" s="2" t="s">
        <v>6</v>
      </c>
      <c r="N12" s="10">
        <v>0.65790000000000004</v>
      </c>
      <c r="O12" s="10">
        <v>0.1522</v>
      </c>
      <c r="P12" s="2" t="s">
        <v>6</v>
      </c>
    </row>
    <row r="13" spans="1:16" x14ac:dyDescent="0.25">
      <c r="A13" s="2" t="s">
        <v>6</v>
      </c>
      <c r="B13" s="2" t="s">
        <v>258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2" t="s">
        <v>6</v>
      </c>
      <c r="I13" s="11">
        <v>844412.77</v>
      </c>
      <c r="J13" s="2" t="s">
        <v>6</v>
      </c>
      <c r="K13" s="11">
        <v>3.41</v>
      </c>
      <c r="L13" s="11">
        <v>23330.94</v>
      </c>
      <c r="M13" s="2" t="s">
        <v>6</v>
      </c>
      <c r="N13" s="16">
        <v>0.3906</v>
      </c>
      <c r="O13" s="16">
        <v>9.0399999999999994E-2</v>
      </c>
      <c r="P13" s="2" t="s">
        <v>6</v>
      </c>
    </row>
    <row r="14" spans="1:16" x14ac:dyDescent="0.25">
      <c r="A14" s="12" t="s">
        <v>6</v>
      </c>
      <c r="B14" s="12" t="s">
        <v>259</v>
      </c>
      <c r="C14" s="13">
        <v>1081124</v>
      </c>
      <c r="D14" s="12" t="s">
        <v>121</v>
      </c>
      <c r="E14" s="12" t="s">
        <v>157</v>
      </c>
      <c r="F14" s="13">
        <v>520043027</v>
      </c>
      <c r="G14" s="12" t="s">
        <v>260</v>
      </c>
      <c r="H14" s="12" t="s">
        <v>87</v>
      </c>
      <c r="I14" s="15">
        <v>6873</v>
      </c>
      <c r="J14" s="15">
        <v>46960</v>
      </c>
      <c r="K14" s="15">
        <v>0</v>
      </c>
      <c r="L14" s="15">
        <v>3227.56</v>
      </c>
      <c r="M14" s="14">
        <v>2.0000000000000001E-4</v>
      </c>
      <c r="N14" s="14">
        <v>5.3999999999999999E-2</v>
      </c>
      <c r="O14" s="14">
        <v>1.2500000000000001E-2</v>
      </c>
      <c r="P14" s="12" t="s">
        <v>6</v>
      </c>
    </row>
    <row r="15" spans="1:16" x14ac:dyDescent="0.25">
      <c r="A15" s="12" t="s">
        <v>6</v>
      </c>
      <c r="B15" s="12" t="s">
        <v>261</v>
      </c>
      <c r="C15" s="13">
        <v>1084557</v>
      </c>
      <c r="D15" s="12" t="s">
        <v>121</v>
      </c>
      <c r="E15" s="12" t="s">
        <v>157</v>
      </c>
      <c r="F15" s="13">
        <v>511812463</v>
      </c>
      <c r="G15" s="12" t="s">
        <v>262</v>
      </c>
      <c r="H15" s="12" t="s">
        <v>87</v>
      </c>
      <c r="I15" s="15">
        <v>5000</v>
      </c>
      <c r="J15" s="15">
        <v>32790</v>
      </c>
      <c r="K15" s="15">
        <v>0</v>
      </c>
      <c r="L15" s="15">
        <v>1639.5</v>
      </c>
      <c r="M15" s="14">
        <v>2.0000000000000001E-4</v>
      </c>
      <c r="N15" s="14">
        <v>2.7400000000000001E-2</v>
      </c>
      <c r="O15" s="14">
        <v>6.3E-3</v>
      </c>
      <c r="P15" s="12" t="s">
        <v>6</v>
      </c>
    </row>
    <row r="16" spans="1:16" x14ac:dyDescent="0.25">
      <c r="A16" s="12" t="s">
        <v>6</v>
      </c>
      <c r="B16" s="12" t="s">
        <v>263</v>
      </c>
      <c r="C16" s="13">
        <v>1123355</v>
      </c>
      <c r="D16" s="12" t="s">
        <v>121</v>
      </c>
      <c r="E16" s="12" t="s">
        <v>157</v>
      </c>
      <c r="F16" s="13">
        <v>513901371</v>
      </c>
      <c r="G16" s="12" t="s">
        <v>264</v>
      </c>
      <c r="H16" s="12" t="s">
        <v>87</v>
      </c>
      <c r="I16" s="15">
        <v>32075.77</v>
      </c>
      <c r="J16" s="15">
        <v>1367</v>
      </c>
      <c r="K16" s="15">
        <v>0</v>
      </c>
      <c r="L16" s="15">
        <v>438.48</v>
      </c>
      <c r="M16" s="14">
        <v>1E-4</v>
      </c>
      <c r="N16" s="14">
        <v>7.3000000000000001E-3</v>
      </c>
      <c r="O16" s="14">
        <v>1.6999999999999999E-3</v>
      </c>
      <c r="P16" s="12" t="s">
        <v>6</v>
      </c>
    </row>
    <row r="17" spans="1:16" x14ac:dyDescent="0.25">
      <c r="A17" s="12" t="s">
        <v>6</v>
      </c>
      <c r="B17" s="12" t="s">
        <v>265</v>
      </c>
      <c r="C17" s="13">
        <v>273011</v>
      </c>
      <c r="D17" s="12" t="s">
        <v>121</v>
      </c>
      <c r="E17" s="12" t="s">
        <v>157</v>
      </c>
      <c r="F17" s="13">
        <v>520036872</v>
      </c>
      <c r="G17" s="12" t="s">
        <v>266</v>
      </c>
      <c r="H17" s="12" t="s">
        <v>87</v>
      </c>
      <c r="I17" s="15">
        <v>2249</v>
      </c>
      <c r="J17" s="15">
        <v>90000</v>
      </c>
      <c r="K17" s="15">
        <v>0</v>
      </c>
      <c r="L17" s="15">
        <v>2024.1</v>
      </c>
      <c r="M17" s="14">
        <v>0</v>
      </c>
      <c r="N17" s="14">
        <v>3.39E-2</v>
      </c>
      <c r="O17" s="14">
        <v>7.7999999999999996E-3</v>
      </c>
      <c r="P17" s="12" t="s">
        <v>6</v>
      </c>
    </row>
    <row r="18" spans="1:16" x14ac:dyDescent="0.25">
      <c r="A18" s="12" t="s">
        <v>6</v>
      </c>
      <c r="B18" s="12" t="s">
        <v>267</v>
      </c>
      <c r="C18" s="13">
        <v>390013</v>
      </c>
      <c r="D18" s="12" t="s">
        <v>121</v>
      </c>
      <c r="E18" s="12" t="s">
        <v>157</v>
      </c>
      <c r="F18" s="13">
        <v>520038506</v>
      </c>
      <c r="G18" s="12" t="s">
        <v>177</v>
      </c>
      <c r="H18" s="12" t="s">
        <v>87</v>
      </c>
      <c r="I18" s="15">
        <v>26224</v>
      </c>
      <c r="J18" s="15">
        <v>4960</v>
      </c>
      <c r="K18" s="15">
        <v>0</v>
      </c>
      <c r="L18" s="15">
        <v>1300.71</v>
      </c>
      <c r="M18" s="14">
        <v>1E-4</v>
      </c>
      <c r="N18" s="14">
        <v>2.18E-2</v>
      </c>
      <c r="O18" s="14">
        <v>5.0000000000000001E-3</v>
      </c>
      <c r="P18" s="12" t="s">
        <v>6</v>
      </c>
    </row>
    <row r="19" spans="1:16" x14ac:dyDescent="0.25">
      <c r="A19" s="12" t="s">
        <v>6</v>
      </c>
      <c r="B19" s="12" t="s">
        <v>268</v>
      </c>
      <c r="C19" s="13">
        <v>739037</v>
      </c>
      <c r="D19" s="12" t="s">
        <v>121</v>
      </c>
      <c r="E19" s="12" t="s">
        <v>157</v>
      </c>
      <c r="F19" s="13">
        <v>520028911</v>
      </c>
      <c r="G19" s="12" t="s">
        <v>216</v>
      </c>
      <c r="H19" s="12" t="s">
        <v>87</v>
      </c>
      <c r="I19" s="15">
        <v>324</v>
      </c>
      <c r="J19" s="15">
        <v>203140</v>
      </c>
      <c r="K19" s="15">
        <v>3.41</v>
      </c>
      <c r="L19" s="15">
        <v>661.59</v>
      </c>
      <c r="M19" s="14">
        <v>1E-4</v>
      </c>
      <c r="N19" s="14">
        <v>1.11E-2</v>
      </c>
      <c r="O19" s="14">
        <v>2.5999999999999999E-3</v>
      </c>
      <c r="P19" s="12" t="s">
        <v>6</v>
      </c>
    </row>
    <row r="20" spans="1:16" x14ac:dyDescent="0.25">
      <c r="A20" s="12" t="s">
        <v>6</v>
      </c>
      <c r="B20" s="12" t="s">
        <v>269</v>
      </c>
      <c r="C20" s="13">
        <v>629014</v>
      </c>
      <c r="D20" s="12" t="s">
        <v>121</v>
      </c>
      <c r="E20" s="12" t="s">
        <v>157</v>
      </c>
      <c r="F20" s="13">
        <v>520013954</v>
      </c>
      <c r="G20" s="12" t="s">
        <v>270</v>
      </c>
      <c r="H20" s="12" t="s">
        <v>87</v>
      </c>
      <c r="I20" s="15">
        <v>26439</v>
      </c>
      <c r="J20" s="15">
        <v>3172</v>
      </c>
      <c r="K20" s="15">
        <v>0</v>
      </c>
      <c r="L20" s="15">
        <v>838.64</v>
      </c>
      <c r="M20" s="14">
        <v>0</v>
      </c>
      <c r="N20" s="14">
        <v>1.4E-2</v>
      </c>
      <c r="O20" s="14">
        <v>3.2000000000000002E-3</v>
      </c>
      <c r="P20" s="12" t="s">
        <v>6</v>
      </c>
    </row>
    <row r="21" spans="1:16" x14ac:dyDescent="0.25">
      <c r="A21" s="12" t="s">
        <v>6</v>
      </c>
      <c r="B21" s="12" t="s">
        <v>271</v>
      </c>
      <c r="C21" s="13">
        <v>777037</v>
      </c>
      <c r="D21" s="12" t="s">
        <v>121</v>
      </c>
      <c r="E21" s="12" t="s">
        <v>157</v>
      </c>
      <c r="F21" s="13">
        <v>520022732</v>
      </c>
      <c r="G21" s="12" t="s">
        <v>272</v>
      </c>
      <c r="H21" s="12" t="s">
        <v>87</v>
      </c>
      <c r="I21" s="15">
        <v>48854</v>
      </c>
      <c r="J21" s="15">
        <v>2620</v>
      </c>
      <c r="K21" s="15">
        <v>0</v>
      </c>
      <c r="L21" s="15">
        <v>1279.97</v>
      </c>
      <c r="M21" s="14">
        <v>2.0000000000000001E-4</v>
      </c>
      <c r="N21" s="14">
        <v>2.1399999999999999E-2</v>
      </c>
      <c r="O21" s="14">
        <v>5.0000000000000001E-3</v>
      </c>
      <c r="P21" s="12" t="s">
        <v>6</v>
      </c>
    </row>
    <row r="22" spans="1:16" x14ac:dyDescent="0.25">
      <c r="A22" s="12" t="s">
        <v>6</v>
      </c>
      <c r="B22" s="12" t="s">
        <v>273</v>
      </c>
      <c r="C22" s="13">
        <v>230011</v>
      </c>
      <c r="D22" s="12" t="s">
        <v>121</v>
      </c>
      <c r="E22" s="12" t="s">
        <v>157</v>
      </c>
      <c r="F22" s="13">
        <v>520031931</v>
      </c>
      <c r="G22" s="12" t="s">
        <v>191</v>
      </c>
      <c r="H22" s="12" t="s">
        <v>87</v>
      </c>
      <c r="I22" s="15">
        <v>346459</v>
      </c>
      <c r="J22" s="15">
        <v>380.9</v>
      </c>
      <c r="K22" s="15">
        <v>0</v>
      </c>
      <c r="L22" s="15">
        <v>1319.66</v>
      </c>
      <c r="M22" s="14">
        <v>1E-4</v>
      </c>
      <c r="N22" s="14">
        <v>2.2100000000000002E-2</v>
      </c>
      <c r="O22" s="14">
        <v>5.1000000000000004E-3</v>
      </c>
      <c r="P22" s="12" t="s">
        <v>6</v>
      </c>
    </row>
    <row r="23" spans="1:16" x14ac:dyDescent="0.25">
      <c r="A23" s="12" t="s">
        <v>6</v>
      </c>
      <c r="B23" s="12" t="s">
        <v>274</v>
      </c>
      <c r="C23" s="13">
        <v>1133875</v>
      </c>
      <c r="D23" s="12" t="s">
        <v>121</v>
      </c>
      <c r="E23" s="12" t="s">
        <v>157</v>
      </c>
      <c r="F23" s="13">
        <v>514892801</v>
      </c>
      <c r="G23" s="12" t="s">
        <v>275</v>
      </c>
      <c r="H23" s="12" t="s">
        <v>87</v>
      </c>
      <c r="I23" s="15">
        <v>16628</v>
      </c>
      <c r="J23" s="15">
        <v>2597</v>
      </c>
      <c r="K23" s="15">
        <v>0</v>
      </c>
      <c r="L23" s="15">
        <v>431.83</v>
      </c>
      <c r="M23" s="14">
        <v>0</v>
      </c>
      <c r="N23" s="14">
        <v>7.1999999999999998E-3</v>
      </c>
      <c r="O23" s="14">
        <v>1.6999999999999999E-3</v>
      </c>
      <c r="P23" s="12" t="s">
        <v>6</v>
      </c>
    </row>
    <row r="24" spans="1:16" x14ac:dyDescent="0.25">
      <c r="A24" s="12" t="s">
        <v>6</v>
      </c>
      <c r="B24" s="12" t="s">
        <v>276</v>
      </c>
      <c r="C24" s="13">
        <v>593038</v>
      </c>
      <c r="D24" s="12" t="s">
        <v>121</v>
      </c>
      <c r="E24" s="12" t="s">
        <v>157</v>
      </c>
      <c r="F24" s="13">
        <v>520029083</v>
      </c>
      <c r="G24" s="12" t="s">
        <v>158</v>
      </c>
      <c r="H24" s="12" t="s">
        <v>87</v>
      </c>
      <c r="I24" s="15">
        <v>6776</v>
      </c>
      <c r="J24" s="15">
        <v>11820</v>
      </c>
      <c r="K24" s="15">
        <v>0</v>
      </c>
      <c r="L24" s="15">
        <v>800.92</v>
      </c>
      <c r="M24" s="14">
        <v>1E-4</v>
      </c>
      <c r="N24" s="14">
        <v>1.34E-2</v>
      </c>
      <c r="O24" s="14">
        <v>3.0999999999999999E-3</v>
      </c>
      <c r="P24" s="12" t="s">
        <v>6</v>
      </c>
    </row>
    <row r="25" spans="1:16" x14ac:dyDescent="0.25">
      <c r="A25" s="12" t="s">
        <v>6</v>
      </c>
      <c r="B25" s="12" t="s">
        <v>277</v>
      </c>
      <c r="C25" s="13">
        <v>691212</v>
      </c>
      <c r="D25" s="12" t="s">
        <v>121</v>
      </c>
      <c r="E25" s="12" t="s">
        <v>157</v>
      </c>
      <c r="F25" s="13">
        <v>520007030</v>
      </c>
      <c r="G25" s="12" t="s">
        <v>158</v>
      </c>
      <c r="H25" s="12" t="s">
        <v>87</v>
      </c>
      <c r="I25" s="15">
        <v>66424</v>
      </c>
      <c r="J25" s="15">
        <v>1712</v>
      </c>
      <c r="K25" s="15">
        <v>0</v>
      </c>
      <c r="L25" s="15">
        <v>1137.18</v>
      </c>
      <c r="M25" s="14">
        <v>1E-4</v>
      </c>
      <c r="N25" s="14">
        <v>1.9E-2</v>
      </c>
      <c r="O25" s="14">
        <v>4.4000000000000003E-3</v>
      </c>
      <c r="P25" s="12" t="s">
        <v>6</v>
      </c>
    </row>
    <row r="26" spans="1:16" x14ac:dyDescent="0.25">
      <c r="A26" s="12" t="s">
        <v>6</v>
      </c>
      <c r="B26" s="12" t="s">
        <v>278</v>
      </c>
      <c r="C26" s="13">
        <v>604611</v>
      </c>
      <c r="D26" s="12" t="s">
        <v>121</v>
      </c>
      <c r="E26" s="12" t="s">
        <v>157</v>
      </c>
      <c r="F26" s="13">
        <v>520018078</v>
      </c>
      <c r="G26" s="12" t="s">
        <v>158</v>
      </c>
      <c r="H26" s="12" t="s">
        <v>87</v>
      </c>
      <c r="I26" s="15">
        <v>96411</v>
      </c>
      <c r="J26" s="15">
        <v>2749</v>
      </c>
      <c r="K26" s="15">
        <v>0</v>
      </c>
      <c r="L26" s="15">
        <v>2650.34</v>
      </c>
      <c r="M26" s="14">
        <v>1E-4</v>
      </c>
      <c r="N26" s="14">
        <v>4.4400000000000002E-2</v>
      </c>
      <c r="O26" s="14">
        <v>1.03E-2</v>
      </c>
      <c r="P26" s="12" t="s">
        <v>6</v>
      </c>
    </row>
    <row r="27" spans="1:16" x14ac:dyDescent="0.25">
      <c r="A27" s="12" t="s">
        <v>6</v>
      </c>
      <c r="B27" s="12" t="s">
        <v>279</v>
      </c>
      <c r="C27" s="13">
        <v>695437</v>
      </c>
      <c r="D27" s="12" t="s">
        <v>121</v>
      </c>
      <c r="E27" s="12" t="s">
        <v>157</v>
      </c>
      <c r="F27" s="13">
        <v>520000522</v>
      </c>
      <c r="G27" s="12" t="s">
        <v>158</v>
      </c>
      <c r="H27" s="12" t="s">
        <v>87</v>
      </c>
      <c r="I27" s="15">
        <v>6743</v>
      </c>
      <c r="J27" s="15">
        <v>10900</v>
      </c>
      <c r="K27" s="15">
        <v>0</v>
      </c>
      <c r="L27" s="15">
        <v>734.99</v>
      </c>
      <c r="M27" s="14">
        <v>0</v>
      </c>
      <c r="N27" s="14">
        <v>1.23E-2</v>
      </c>
      <c r="O27" s="14">
        <v>2.8E-3</v>
      </c>
      <c r="P27" s="12" t="s">
        <v>6</v>
      </c>
    </row>
    <row r="28" spans="1:16" x14ac:dyDescent="0.25">
      <c r="A28" s="12" t="s">
        <v>6</v>
      </c>
      <c r="B28" s="12" t="s">
        <v>280</v>
      </c>
      <c r="C28" s="13">
        <v>662577</v>
      </c>
      <c r="D28" s="12" t="s">
        <v>121</v>
      </c>
      <c r="E28" s="12" t="s">
        <v>157</v>
      </c>
      <c r="F28" s="13">
        <v>520000118</v>
      </c>
      <c r="G28" s="12" t="s">
        <v>158</v>
      </c>
      <c r="H28" s="12" t="s">
        <v>87</v>
      </c>
      <c r="I28" s="15">
        <v>90229</v>
      </c>
      <c r="J28" s="15">
        <v>2850</v>
      </c>
      <c r="K28" s="15">
        <v>0</v>
      </c>
      <c r="L28" s="15">
        <v>2571.5300000000002</v>
      </c>
      <c r="M28" s="14">
        <v>1E-4</v>
      </c>
      <c r="N28" s="14">
        <v>4.2999999999999997E-2</v>
      </c>
      <c r="O28" s="14">
        <v>0.01</v>
      </c>
      <c r="P28" s="12" t="s">
        <v>6</v>
      </c>
    </row>
    <row r="29" spans="1:16" x14ac:dyDescent="0.25">
      <c r="A29" s="12" t="s">
        <v>6</v>
      </c>
      <c r="B29" s="12" t="s">
        <v>281</v>
      </c>
      <c r="C29" s="13">
        <v>767012</v>
      </c>
      <c r="D29" s="12" t="s">
        <v>121</v>
      </c>
      <c r="E29" s="12" t="s">
        <v>157</v>
      </c>
      <c r="F29" s="13">
        <v>520017450</v>
      </c>
      <c r="G29" s="12" t="s">
        <v>195</v>
      </c>
      <c r="H29" s="12" t="s">
        <v>87</v>
      </c>
      <c r="I29" s="15">
        <v>13570</v>
      </c>
      <c r="J29" s="15">
        <v>3687</v>
      </c>
      <c r="K29" s="15">
        <v>0</v>
      </c>
      <c r="L29" s="15">
        <v>500.33</v>
      </c>
      <c r="M29" s="14">
        <v>0</v>
      </c>
      <c r="N29" s="14">
        <v>8.3999999999999995E-3</v>
      </c>
      <c r="O29" s="14">
        <v>1.9E-3</v>
      </c>
      <c r="P29" s="12" t="s">
        <v>6</v>
      </c>
    </row>
    <row r="30" spans="1:16" x14ac:dyDescent="0.25">
      <c r="A30" s="12" t="s">
        <v>6</v>
      </c>
      <c r="B30" s="12" t="s">
        <v>282</v>
      </c>
      <c r="C30" s="13">
        <v>585018</v>
      </c>
      <c r="D30" s="12" t="s">
        <v>121</v>
      </c>
      <c r="E30" s="12" t="s">
        <v>157</v>
      </c>
      <c r="F30" s="13">
        <v>520033986</v>
      </c>
      <c r="G30" s="12" t="s">
        <v>195</v>
      </c>
      <c r="H30" s="12" t="s">
        <v>87</v>
      </c>
      <c r="I30" s="15">
        <v>53134</v>
      </c>
      <c r="J30" s="15">
        <v>3338</v>
      </c>
      <c r="K30" s="15">
        <v>0</v>
      </c>
      <c r="L30" s="15">
        <v>1773.61</v>
      </c>
      <c r="M30" s="14">
        <v>2.0000000000000001E-4</v>
      </c>
      <c r="N30" s="14">
        <v>2.9700000000000001E-2</v>
      </c>
      <c r="O30" s="14">
        <v>6.8999999999999999E-3</v>
      </c>
      <c r="P30" s="12" t="s">
        <v>6</v>
      </c>
    </row>
    <row r="31" spans="1:16" x14ac:dyDescent="0.25">
      <c r="A31" s="2" t="s">
        <v>6</v>
      </c>
      <c r="B31" s="2" t="s">
        <v>283</v>
      </c>
      <c r="C31" s="2" t="s">
        <v>6</v>
      </c>
      <c r="D31" s="2" t="s">
        <v>6</v>
      </c>
      <c r="E31" s="2" t="s">
        <v>6</v>
      </c>
      <c r="F31" s="2" t="s">
        <v>6</v>
      </c>
      <c r="G31" s="2" t="s">
        <v>6</v>
      </c>
      <c r="H31" s="2" t="s">
        <v>6</v>
      </c>
      <c r="I31" s="11">
        <v>4368381.76</v>
      </c>
      <c r="J31" s="2" t="s">
        <v>6</v>
      </c>
      <c r="K31" s="11">
        <v>0</v>
      </c>
      <c r="L31" s="11">
        <v>10318.959999999999</v>
      </c>
      <c r="M31" s="2" t="s">
        <v>6</v>
      </c>
      <c r="N31" s="10">
        <v>0.17269999999999999</v>
      </c>
      <c r="O31" s="10">
        <v>0.04</v>
      </c>
      <c r="P31" s="2" t="s">
        <v>6</v>
      </c>
    </row>
    <row r="32" spans="1:16" x14ac:dyDescent="0.25">
      <c r="A32" s="12" t="s">
        <v>6</v>
      </c>
      <c r="B32" s="12" t="s">
        <v>284</v>
      </c>
      <c r="C32" s="13">
        <v>720011</v>
      </c>
      <c r="D32" s="12" t="s">
        <v>121</v>
      </c>
      <c r="E32" s="12" t="s">
        <v>157</v>
      </c>
      <c r="F32" s="13">
        <v>520041146</v>
      </c>
      <c r="G32" s="12" t="s">
        <v>264</v>
      </c>
      <c r="H32" s="12" t="s">
        <v>87</v>
      </c>
      <c r="I32" s="15">
        <v>134887</v>
      </c>
      <c r="J32" s="15">
        <v>701.7</v>
      </c>
      <c r="K32" s="15">
        <v>0</v>
      </c>
      <c r="L32" s="15">
        <v>946.5</v>
      </c>
      <c r="M32" s="14">
        <v>1E-4</v>
      </c>
      <c r="N32" s="14">
        <v>1.5800000000000002E-2</v>
      </c>
      <c r="O32" s="14">
        <v>3.7000000000000002E-3</v>
      </c>
      <c r="P32" s="12" t="s">
        <v>6</v>
      </c>
    </row>
    <row r="33" spans="1:16" x14ac:dyDescent="0.25">
      <c r="A33" s="12" t="s">
        <v>6</v>
      </c>
      <c r="B33" s="12" t="s">
        <v>285</v>
      </c>
      <c r="C33" s="13">
        <v>256016</v>
      </c>
      <c r="D33" s="12" t="s">
        <v>121</v>
      </c>
      <c r="E33" s="12" t="s">
        <v>157</v>
      </c>
      <c r="F33" s="13">
        <v>520036690</v>
      </c>
      <c r="G33" s="12" t="s">
        <v>286</v>
      </c>
      <c r="H33" s="12" t="s">
        <v>87</v>
      </c>
      <c r="I33" s="15">
        <v>6089</v>
      </c>
      <c r="J33" s="15">
        <v>31540</v>
      </c>
      <c r="K33" s="15">
        <v>0</v>
      </c>
      <c r="L33" s="15">
        <v>1920.47</v>
      </c>
      <c r="M33" s="14">
        <v>4.0000000000000002E-4</v>
      </c>
      <c r="N33" s="14">
        <v>3.2099999999999997E-2</v>
      </c>
      <c r="O33" s="14">
        <v>7.4000000000000003E-3</v>
      </c>
      <c r="P33" s="12" t="s">
        <v>6</v>
      </c>
    </row>
    <row r="34" spans="1:16" x14ac:dyDescent="0.25">
      <c r="A34" s="12" t="s">
        <v>6</v>
      </c>
      <c r="B34" s="12" t="s">
        <v>287</v>
      </c>
      <c r="C34" s="13">
        <v>4340190</v>
      </c>
      <c r="D34" s="12" t="s">
        <v>121</v>
      </c>
      <c r="E34" s="12" t="s">
        <v>157</v>
      </c>
      <c r="F34" s="13">
        <v>520039298</v>
      </c>
      <c r="G34" s="12" t="s">
        <v>288</v>
      </c>
      <c r="H34" s="12" t="s">
        <v>87</v>
      </c>
      <c r="I34" s="15">
        <v>15491</v>
      </c>
      <c r="J34" s="15">
        <v>1363.22</v>
      </c>
      <c r="K34" s="15">
        <v>0</v>
      </c>
      <c r="L34" s="15">
        <v>211.17</v>
      </c>
      <c r="M34" s="14">
        <v>0</v>
      </c>
      <c r="N34" s="14">
        <v>3.5000000000000001E-3</v>
      </c>
      <c r="O34" s="14">
        <v>8.0000000000000004E-4</v>
      </c>
      <c r="P34" s="12" t="s">
        <v>6</v>
      </c>
    </row>
    <row r="35" spans="1:16" x14ac:dyDescent="0.25">
      <c r="A35" s="12" t="s">
        <v>6</v>
      </c>
      <c r="B35" s="12" t="s">
        <v>289</v>
      </c>
      <c r="C35" s="13">
        <v>1081686</v>
      </c>
      <c r="D35" s="12" t="s">
        <v>121</v>
      </c>
      <c r="E35" s="12" t="s">
        <v>157</v>
      </c>
      <c r="F35" s="13">
        <v>520043720</v>
      </c>
      <c r="G35" s="12" t="s">
        <v>246</v>
      </c>
      <c r="H35" s="12" t="s">
        <v>87</v>
      </c>
      <c r="I35" s="15">
        <v>5692</v>
      </c>
      <c r="J35" s="15">
        <v>5665</v>
      </c>
      <c r="K35" s="15">
        <v>0</v>
      </c>
      <c r="L35" s="15">
        <v>322.45</v>
      </c>
      <c r="M35" s="14">
        <v>1E-4</v>
      </c>
      <c r="N35" s="14">
        <v>5.4000000000000003E-3</v>
      </c>
      <c r="O35" s="14">
        <v>1.1999999999999999E-3</v>
      </c>
      <c r="P35" s="12" t="s">
        <v>6</v>
      </c>
    </row>
    <row r="36" spans="1:16" x14ac:dyDescent="0.25">
      <c r="A36" s="12" t="s">
        <v>6</v>
      </c>
      <c r="B36" s="12" t="s">
        <v>290</v>
      </c>
      <c r="C36" s="13">
        <v>1131523</v>
      </c>
      <c r="D36" s="12" t="s">
        <v>121</v>
      </c>
      <c r="E36" s="12" t="s">
        <v>157</v>
      </c>
      <c r="F36" s="13">
        <v>512719485</v>
      </c>
      <c r="G36" s="12" t="s">
        <v>177</v>
      </c>
      <c r="H36" s="12" t="s">
        <v>87</v>
      </c>
      <c r="I36" s="15">
        <v>37478</v>
      </c>
      <c r="J36" s="15">
        <v>995.6</v>
      </c>
      <c r="K36" s="15">
        <v>0</v>
      </c>
      <c r="L36" s="15">
        <v>373.13</v>
      </c>
      <c r="M36" s="14">
        <v>2.0000000000000001E-4</v>
      </c>
      <c r="N36" s="14">
        <v>6.1999999999999998E-3</v>
      </c>
      <c r="O36" s="14">
        <v>1.4E-3</v>
      </c>
      <c r="P36" s="12" t="s">
        <v>6</v>
      </c>
    </row>
    <row r="37" spans="1:16" x14ac:dyDescent="0.25">
      <c r="A37" s="12" t="s">
        <v>6</v>
      </c>
      <c r="B37" s="12" t="s">
        <v>291</v>
      </c>
      <c r="C37" s="13">
        <v>1157403</v>
      </c>
      <c r="D37" s="12" t="s">
        <v>121</v>
      </c>
      <c r="E37" s="12" t="s">
        <v>157</v>
      </c>
      <c r="F37" s="13">
        <v>1773</v>
      </c>
      <c r="G37" s="12" t="s">
        <v>204</v>
      </c>
      <c r="H37" s="12" t="s">
        <v>87</v>
      </c>
      <c r="I37" s="15">
        <v>103881.47</v>
      </c>
      <c r="J37" s="15">
        <v>1346</v>
      </c>
      <c r="K37" s="15">
        <v>0</v>
      </c>
      <c r="L37" s="15">
        <v>1398.24</v>
      </c>
      <c r="M37" s="14">
        <v>5.0000000000000001E-4</v>
      </c>
      <c r="N37" s="14">
        <v>2.3400000000000001E-2</v>
      </c>
      <c r="O37" s="14">
        <v>5.4000000000000003E-3</v>
      </c>
      <c r="P37" s="12" t="s">
        <v>6</v>
      </c>
    </row>
    <row r="38" spans="1:16" x14ac:dyDescent="0.25">
      <c r="A38" s="12" t="s">
        <v>6</v>
      </c>
      <c r="B38" s="12" t="s">
        <v>292</v>
      </c>
      <c r="C38" s="13">
        <v>731018</v>
      </c>
      <c r="D38" s="12" t="s">
        <v>121</v>
      </c>
      <c r="E38" s="12" t="s">
        <v>157</v>
      </c>
      <c r="F38" s="13">
        <v>520025198</v>
      </c>
      <c r="G38" s="12" t="s">
        <v>216</v>
      </c>
      <c r="H38" s="12" t="s">
        <v>87</v>
      </c>
      <c r="I38" s="15">
        <v>557</v>
      </c>
      <c r="J38" s="15">
        <v>35700</v>
      </c>
      <c r="K38" s="15">
        <v>0</v>
      </c>
      <c r="L38" s="15">
        <v>198.85</v>
      </c>
      <c r="M38" s="14">
        <v>1E-4</v>
      </c>
      <c r="N38" s="14">
        <v>3.3E-3</v>
      </c>
      <c r="O38" s="14">
        <v>8.0000000000000004E-4</v>
      </c>
      <c r="P38" s="12" t="s">
        <v>6</v>
      </c>
    </row>
    <row r="39" spans="1:16" x14ac:dyDescent="0.25">
      <c r="A39" s="12" t="s">
        <v>6</v>
      </c>
      <c r="B39" s="12" t="s">
        <v>293</v>
      </c>
      <c r="C39" s="13">
        <v>1156926</v>
      </c>
      <c r="D39" s="12" t="s">
        <v>121</v>
      </c>
      <c r="E39" s="12" t="s">
        <v>157</v>
      </c>
      <c r="F39" s="13">
        <v>515846558</v>
      </c>
      <c r="G39" s="12" t="s">
        <v>175</v>
      </c>
      <c r="H39" s="12" t="s">
        <v>87</v>
      </c>
      <c r="I39" s="15">
        <v>664833</v>
      </c>
      <c r="J39" s="15">
        <v>95.2</v>
      </c>
      <c r="K39" s="15">
        <v>0</v>
      </c>
      <c r="L39" s="15">
        <v>632.91999999999996</v>
      </c>
      <c r="M39" s="14">
        <v>5.0000000000000001E-4</v>
      </c>
      <c r="N39" s="14">
        <v>1.06E-2</v>
      </c>
      <c r="O39" s="14">
        <v>2.3999999999999998E-3</v>
      </c>
      <c r="P39" s="12" t="s">
        <v>6</v>
      </c>
    </row>
    <row r="40" spans="1:16" x14ac:dyDescent="0.25">
      <c r="A40" s="12" t="s">
        <v>6</v>
      </c>
      <c r="B40" s="12" t="s">
        <v>294</v>
      </c>
      <c r="C40" s="13">
        <v>1100007</v>
      </c>
      <c r="D40" s="12" t="s">
        <v>121</v>
      </c>
      <c r="E40" s="12" t="s">
        <v>157</v>
      </c>
      <c r="F40" s="13">
        <v>510216054</v>
      </c>
      <c r="G40" s="12" t="s">
        <v>175</v>
      </c>
      <c r="H40" s="12" t="s">
        <v>87</v>
      </c>
      <c r="I40" s="15">
        <v>1032</v>
      </c>
      <c r="J40" s="15">
        <v>35100</v>
      </c>
      <c r="K40" s="15">
        <v>0</v>
      </c>
      <c r="L40" s="15">
        <v>362.23</v>
      </c>
      <c r="M40" s="14">
        <v>1E-4</v>
      </c>
      <c r="N40" s="14">
        <v>6.1000000000000004E-3</v>
      </c>
      <c r="O40" s="14">
        <v>1.4E-3</v>
      </c>
      <c r="P40" s="12" t="s">
        <v>6</v>
      </c>
    </row>
    <row r="41" spans="1:16" x14ac:dyDescent="0.25">
      <c r="A41" s="12" t="s">
        <v>6</v>
      </c>
      <c r="B41" s="12" t="s">
        <v>295</v>
      </c>
      <c r="C41" s="13">
        <v>1104249</v>
      </c>
      <c r="D41" s="12" t="s">
        <v>121</v>
      </c>
      <c r="E41" s="12" t="s">
        <v>157</v>
      </c>
      <c r="F41" s="13">
        <v>513770669</v>
      </c>
      <c r="G41" s="12" t="s">
        <v>272</v>
      </c>
      <c r="H41" s="12" t="s">
        <v>87</v>
      </c>
      <c r="I41" s="15">
        <v>1252</v>
      </c>
      <c r="J41" s="15">
        <v>23180</v>
      </c>
      <c r="K41" s="15">
        <v>0</v>
      </c>
      <c r="L41" s="15">
        <v>290.20999999999998</v>
      </c>
      <c r="M41" s="14">
        <v>1E-4</v>
      </c>
      <c r="N41" s="14">
        <v>4.8999999999999998E-3</v>
      </c>
      <c r="O41" s="14">
        <v>1.1000000000000001E-3</v>
      </c>
      <c r="P41" s="12" t="s">
        <v>6</v>
      </c>
    </row>
    <row r="42" spans="1:16" x14ac:dyDescent="0.25">
      <c r="A42" s="12" t="s">
        <v>6</v>
      </c>
      <c r="B42" s="12" t="s">
        <v>296</v>
      </c>
      <c r="C42" s="13">
        <v>258012</v>
      </c>
      <c r="D42" s="12" t="s">
        <v>121</v>
      </c>
      <c r="E42" s="12" t="s">
        <v>157</v>
      </c>
      <c r="F42" s="13">
        <v>520036732</v>
      </c>
      <c r="G42" s="12" t="s">
        <v>297</v>
      </c>
      <c r="H42" s="12" t="s">
        <v>87</v>
      </c>
      <c r="I42" s="15">
        <v>683</v>
      </c>
      <c r="J42" s="15">
        <v>39230</v>
      </c>
      <c r="K42" s="15">
        <v>0</v>
      </c>
      <c r="L42" s="15">
        <v>267.94</v>
      </c>
      <c r="M42" s="14">
        <v>1E-4</v>
      </c>
      <c r="N42" s="14">
        <v>4.4999999999999997E-3</v>
      </c>
      <c r="O42" s="14">
        <v>1E-3</v>
      </c>
      <c r="P42" s="12" t="s">
        <v>6</v>
      </c>
    </row>
    <row r="43" spans="1:16" x14ac:dyDescent="0.25">
      <c r="A43" s="12" t="s">
        <v>6</v>
      </c>
      <c r="B43" s="12" t="s">
        <v>298</v>
      </c>
      <c r="C43" s="13">
        <v>1101534</v>
      </c>
      <c r="D43" s="12" t="s">
        <v>121</v>
      </c>
      <c r="E43" s="12" t="s">
        <v>157</v>
      </c>
      <c r="F43" s="13">
        <v>511930125</v>
      </c>
      <c r="G43" s="12" t="s">
        <v>191</v>
      </c>
      <c r="H43" s="12" t="s">
        <v>87</v>
      </c>
      <c r="I43" s="15">
        <v>8705</v>
      </c>
      <c r="J43" s="15">
        <v>1125</v>
      </c>
      <c r="K43" s="15">
        <v>0</v>
      </c>
      <c r="L43" s="15">
        <v>97.93</v>
      </c>
      <c r="M43" s="14">
        <v>0</v>
      </c>
      <c r="N43" s="14">
        <v>1.6000000000000001E-3</v>
      </c>
      <c r="O43" s="14">
        <v>4.0000000000000002E-4</v>
      </c>
      <c r="P43" s="12" t="s">
        <v>6</v>
      </c>
    </row>
    <row r="44" spans="1:16" x14ac:dyDescent="0.25">
      <c r="A44" s="12" t="s">
        <v>6</v>
      </c>
      <c r="B44" s="12" t="s">
        <v>299</v>
      </c>
      <c r="C44" s="13">
        <v>1083484</v>
      </c>
      <c r="D44" s="12" t="s">
        <v>121</v>
      </c>
      <c r="E44" s="12" t="s">
        <v>157</v>
      </c>
      <c r="F44" s="13">
        <v>520044314</v>
      </c>
      <c r="G44" s="12" t="s">
        <v>191</v>
      </c>
      <c r="H44" s="12" t="s">
        <v>87</v>
      </c>
      <c r="I44" s="15">
        <v>11584</v>
      </c>
      <c r="J44" s="15">
        <v>1499</v>
      </c>
      <c r="K44" s="15">
        <v>0</v>
      </c>
      <c r="L44" s="15">
        <v>173.64</v>
      </c>
      <c r="M44" s="14">
        <v>1E-4</v>
      </c>
      <c r="N44" s="14">
        <v>2.8999999999999998E-3</v>
      </c>
      <c r="O44" s="14">
        <v>6.9999999999999999E-4</v>
      </c>
      <c r="P44" s="12" t="s">
        <v>6</v>
      </c>
    </row>
    <row r="45" spans="1:16" x14ac:dyDescent="0.25">
      <c r="A45" s="12" t="s">
        <v>6</v>
      </c>
      <c r="B45" s="12" t="s">
        <v>300</v>
      </c>
      <c r="C45" s="13">
        <v>475020</v>
      </c>
      <c r="D45" s="12" t="s">
        <v>121</v>
      </c>
      <c r="E45" s="12" t="s">
        <v>157</v>
      </c>
      <c r="F45" s="13">
        <v>550013098</v>
      </c>
      <c r="G45" s="12" t="s">
        <v>301</v>
      </c>
      <c r="H45" s="12" t="s">
        <v>87</v>
      </c>
      <c r="I45" s="15">
        <v>48907.35</v>
      </c>
      <c r="J45" s="15">
        <v>562.5</v>
      </c>
      <c r="K45" s="15">
        <v>0</v>
      </c>
      <c r="L45" s="15">
        <v>275.10000000000002</v>
      </c>
      <c r="M45" s="14">
        <v>0</v>
      </c>
      <c r="N45" s="14">
        <v>4.5999999999999999E-3</v>
      </c>
      <c r="O45" s="14">
        <v>1.1000000000000001E-3</v>
      </c>
      <c r="P45" s="12" t="s">
        <v>6</v>
      </c>
    </row>
    <row r="46" spans="1:16" x14ac:dyDescent="0.25">
      <c r="A46" s="12" t="s">
        <v>6</v>
      </c>
      <c r="B46" s="12" t="s">
        <v>302</v>
      </c>
      <c r="C46" s="13">
        <v>232017</v>
      </c>
      <c r="D46" s="12" t="s">
        <v>121</v>
      </c>
      <c r="E46" s="12" t="s">
        <v>157</v>
      </c>
      <c r="F46" s="13">
        <v>550010003</v>
      </c>
      <c r="G46" s="12" t="s">
        <v>301</v>
      </c>
      <c r="H46" s="12" t="s">
        <v>87</v>
      </c>
      <c r="I46" s="15">
        <v>3292559.94</v>
      </c>
      <c r="J46" s="15">
        <v>81.5</v>
      </c>
      <c r="K46" s="15">
        <v>0</v>
      </c>
      <c r="L46" s="15">
        <v>2683.44</v>
      </c>
      <c r="M46" s="14">
        <v>1.2999999999999999E-3</v>
      </c>
      <c r="N46" s="14">
        <v>4.4900000000000002E-2</v>
      </c>
      <c r="O46" s="14">
        <v>1.04E-2</v>
      </c>
      <c r="P46" s="12" t="s">
        <v>6</v>
      </c>
    </row>
    <row r="47" spans="1:16" x14ac:dyDescent="0.25">
      <c r="A47" s="12" t="s">
        <v>6</v>
      </c>
      <c r="B47" s="12" t="s">
        <v>303</v>
      </c>
      <c r="C47" s="13">
        <v>1081165</v>
      </c>
      <c r="D47" s="12" t="s">
        <v>121</v>
      </c>
      <c r="E47" s="12" t="s">
        <v>157</v>
      </c>
      <c r="F47" s="13">
        <v>520029984</v>
      </c>
      <c r="G47" s="12" t="s">
        <v>195</v>
      </c>
      <c r="H47" s="12" t="s">
        <v>87</v>
      </c>
      <c r="I47" s="15">
        <v>34750</v>
      </c>
      <c r="J47" s="15">
        <v>474</v>
      </c>
      <c r="K47" s="15">
        <v>0</v>
      </c>
      <c r="L47" s="15">
        <v>164.71</v>
      </c>
      <c r="M47" s="14">
        <v>0</v>
      </c>
      <c r="N47" s="14">
        <v>2.8E-3</v>
      </c>
      <c r="O47" s="14">
        <v>5.9999999999999995E-4</v>
      </c>
      <c r="P47" s="12" t="s">
        <v>6</v>
      </c>
    </row>
    <row r="48" spans="1:16" x14ac:dyDescent="0.25">
      <c r="A48" s="2" t="s">
        <v>6</v>
      </c>
      <c r="B48" s="2" t="s">
        <v>304</v>
      </c>
      <c r="C48" s="2" t="s">
        <v>6</v>
      </c>
      <c r="D48" s="2" t="s">
        <v>6</v>
      </c>
      <c r="E48" s="2" t="s">
        <v>6</v>
      </c>
      <c r="F48" s="2" t="s">
        <v>6</v>
      </c>
      <c r="G48" s="2" t="s">
        <v>6</v>
      </c>
      <c r="H48" s="2" t="s">
        <v>6</v>
      </c>
      <c r="I48" s="11">
        <v>723546.1</v>
      </c>
      <c r="J48" s="2" t="s">
        <v>6</v>
      </c>
      <c r="K48" s="11">
        <v>0</v>
      </c>
      <c r="L48" s="11">
        <v>5650.07</v>
      </c>
      <c r="M48" s="2" t="s">
        <v>6</v>
      </c>
      <c r="N48" s="10">
        <v>9.4600000000000004E-2</v>
      </c>
      <c r="O48" s="10">
        <v>2.1899999999999999E-2</v>
      </c>
      <c r="P48" s="2" t="s">
        <v>6</v>
      </c>
    </row>
    <row r="49" spans="1:16" x14ac:dyDescent="0.25">
      <c r="A49" s="12" t="s">
        <v>6</v>
      </c>
      <c r="B49" s="12" t="s">
        <v>305</v>
      </c>
      <c r="C49" s="13">
        <v>1171669</v>
      </c>
      <c r="D49" s="12" t="s">
        <v>121</v>
      </c>
      <c r="E49" s="12" t="s">
        <v>157</v>
      </c>
      <c r="F49" s="13">
        <v>515546224</v>
      </c>
      <c r="G49" s="12" t="s">
        <v>272</v>
      </c>
      <c r="H49" s="12" t="s">
        <v>87</v>
      </c>
      <c r="I49" s="15">
        <v>5328</v>
      </c>
      <c r="J49" s="15">
        <v>1867</v>
      </c>
      <c r="K49" s="15">
        <v>0</v>
      </c>
      <c r="L49" s="15">
        <v>99.47</v>
      </c>
      <c r="M49" s="14">
        <v>2.0000000000000001E-4</v>
      </c>
      <c r="N49" s="14">
        <v>1.6999999999999999E-3</v>
      </c>
      <c r="O49" s="14">
        <v>4.0000000000000002E-4</v>
      </c>
      <c r="P49" s="12" t="s">
        <v>6</v>
      </c>
    </row>
    <row r="50" spans="1:16" x14ac:dyDescent="0.25">
      <c r="A50" s="12" t="s">
        <v>6</v>
      </c>
      <c r="B50" s="12" t="s">
        <v>306</v>
      </c>
      <c r="C50" s="13">
        <v>1175561</v>
      </c>
      <c r="D50" s="12" t="s">
        <v>121</v>
      </c>
      <c r="E50" s="12" t="s">
        <v>157</v>
      </c>
      <c r="F50" s="13">
        <v>514669506</v>
      </c>
      <c r="G50" s="12" t="s">
        <v>307</v>
      </c>
      <c r="H50" s="12" t="s">
        <v>87</v>
      </c>
      <c r="I50" s="15">
        <v>68800</v>
      </c>
      <c r="J50" s="15">
        <v>188.1</v>
      </c>
      <c r="K50" s="15">
        <v>0</v>
      </c>
      <c r="L50" s="15">
        <v>129.41</v>
      </c>
      <c r="M50" s="14">
        <v>5.9999999999999995E-4</v>
      </c>
      <c r="N50" s="14">
        <v>2.2000000000000001E-3</v>
      </c>
      <c r="O50" s="14">
        <v>5.0000000000000001E-4</v>
      </c>
      <c r="P50" s="12" t="s">
        <v>6</v>
      </c>
    </row>
    <row r="51" spans="1:16" x14ac:dyDescent="0.25">
      <c r="A51" s="12" t="s">
        <v>6</v>
      </c>
      <c r="B51" s="12" t="s">
        <v>308</v>
      </c>
      <c r="C51" s="13">
        <v>1173723</v>
      </c>
      <c r="D51" s="12" t="s">
        <v>121</v>
      </c>
      <c r="E51" s="12" t="s">
        <v>157</v>
      </c>
      <c r="F51" s="13">
        <v>515678845</v>
      </c>
      <c r="G51" s="12" t="s">
        <v>272</v>
      </c>
      <c r="H51" s="12" t="s">
        <v>87</v>
      </c>
      <c r="I51" s="15">
        <v>18682</v>
      </c>
      <c r="J51" s="15">
        <v>259.89999999999998</v>
      </c>
      <c r="K51" s="15">
        <v>0</v>
      </c>
      <c r="L51" s="15">
        <v>48.55</v>
      </c>
      <c r="M51" s="14">
        <v>4.0000000000000002E-4</v>
      </c>
      <c r="N51" s="14">
        <v>8.0000000000000004E-4</v>
      </c>
      <c r="O51" s="14">
        <v>2.0000000000000001E-4</v>
      </c>
      <c r="P51" s="12" t="s">
        <v>6</v>
      </c>
    </row>
    <row r="52" spans="1:16" x14ac:dyDescent="0.25">
      <c r="A52" s="12" t="s">
        <v>6</v>
      </c>
      <c r="B52" s="12" t="s">
        <v>309</v>
      </c>
      <c r="C52" s="13">
        <v>1091651</v>
      </c>
      <c r="D52" s="12" t="s">
        <v>121</v>
      </c>
      <c r="E52" s="12" t="s">
        <v>157</v>
      </c>
      <c r="F52" s="13">
        <v>510007800</v>
      </c>
      <c r="G52" s="12" t="s">
        <v>310</v>
      </c>
      <c r="H52" s="12" t="s">
        <v>87</v>
      </c>
      <c r="I52" s="15">
        <v>27700</v>
      </c>
      <c r="J52" s="15">
        <v>4735</v>
      </c>
      <c r="K52" s="15">
        <v>0</v>
      </c>
      <c r="L52" s="15">
        <v>1311.59</v>
      </c>
      <c r="M52" s="14">
        <v>1.1000000000000001E-3</v>
      </c>
      <c r="N52" s="14">
        <v>2.1999999999999999E-2</v>
      </c>
      <c r="O52" s="14">
        <v>5.1000000000000004E-3</v>
      </c>
      <c r="P52" s="12" t="s">
        <v>6</v>
      </c>
    </row>
    <row r="53" spans="1:16" x14ac:dyDescent="0.25">
      <c r="A53" s="12" t="s">
        <v>6</v>
      </c>
      <c r="B53" s="12" t="s">
        <v>311</v>
      </c>
      <c r="C53" s="13">
        <v>1176346</v>
      </c>
      <c r="D53" s="12" t="s">
        <v>121</v>
      </c>
      <c r="E53" s="12" t="s">
        <v>157</v>
      </c>
      <c r="F53" s="13">
        <v>513973727</v>
      </c>
      <c r="G53" s="12" t="s">
        <v>266</v>
      </c>
      <c r="H53" s="12" t="s">
        <v>87</v>
      </c>
      <c r="I53" s="15">
        <v>1415</v>
      </c>
      <c r="J53" s="15">
        <v>2044</v>
      </c>
      <c r="K53" s="15">
        <v>0</v>
      </c>
      <c r="L53" s="15">
        <v>28.92</v>
      </c>
      <c r="M53" s="14">
        <v>1E-4</v>
      </c>
      <c r="N53" s="14">
        <v>5.0000000000000001E-4</v>
      </c>
      <c r="O53" s="14">
        <v>1E-4</v>
      </c>
      <c r="P53" s="12" t="s">
        <v>6</v>
      </c>
    </row>
    <row r="54" spans="1:16" x14ac:dyDescent="0.25">
      <c r="A54" s="12" t="s">
        <v>6</v>
      </c>
      <c r="B54" s="12" t="s">
        <v>312</v>
      </c>
      <c r="C54" s="13">
        <v>1177450</v>
      </c>
      <c r="D54" s="12" t="s">
        <v>121</v>
      </c>
      <c r="E54" s="12" t="s">
        <v>157</v>
      </c>
      <c r="F54" s="13">
        <v>515679405</v>
      </c>
      <c r="G54" s="12" t="s">
        <v>266</v>
      </c>
      <c r="H54" s="12" t="s">
        <v>87</v>
      </c>
      <c r="I54" s="15">
        <v>4548</v>
      </c>
      <c r="J54" s="15">
        <v>600</v>
      </c>
      <c r="K54" s="15">
        <v>0</v>
      </c>
      <c r="L54" s="15">
        <v>27.29</v>
      </c>
      <c r="M54" s="14">
        <v>4.0000000000000002E-4</v>
      </c>
      <c r="N54" s="14">
        <v>5.0000000000000001E-4</v>
      </c>
      <c r="O54" s="14">
        <v>1E-4</v>
      </c>
      <c r="P54" s="12" t="s">
        <v>6</v>
      </c>
    </row>
    <row r="55" spans="1:16" x14ac:dyDescent="0.25">
      <c r="A55" s="12" t="s">
        <v>6</v>
      </c>
      <c r="B55" s="12" t="s">
        <v>313</v>
      </c>
      <c r="C55" s="13">
        <v>1173145</v>
      </c>
      <c r="D55" s="12" t="s">
        <v>121</v>
      </c>
      <c r="E55" s="12" t="s">
        <v>157</v>
      </c>
      <c r="F55" s="13">
        <v>515116192</v>
      </c>
      <c r="G55" s="12" t="s">
        <v>266</v>
      </c>
      <c r="H55" s="12" t="s">
        <v>87</v>
      </c>
      <c r="I55" s="15">
        <v>2150</v>
      </c>
      <c r="J55" s="15">
        <v>2103</v>
      </c>
      <c r="K55" s="15">
        <v>0</v>
      </c>
      <c r="L55" s="15">
        <v>45.21</v>
      </c>
      <c r="M55" s="14">
        <v>5.0000000000000001E-4</v>
      </c>
      <c r="N55" s="14">
        <v>8.0000000000000004E-4</v>
      </c>
      <c r="O55" s="14">
        <v>2.0000000000000001E-4</v>
      </c>
      <c r="P55" s="12" t="s">
        <v>6</v>
      </c>
    </row>
    <row r="56" spans="1:16" x14ac:dyDescent="0.25">
      <c r="A56" s="12" t="s">
        <v>6</v>
      </c>
      <c r="B56" s="12" t="s">
        <v>314</v>
      </c>
      <c r="C56" s="13">
        <v>373019</v>
      </c>
      <c r="D56" s="12" t="s">
        <v>121</v>
      </c>
      <c r="E56" s="12" t="s">
        <v>157</v>
      </c>
      <c r="F56" s="13">
        <v>520038274</v>
      </c>
      <c r="G56" s="12" t="s">
        <v>288</v>
      </c>
      <c r="H56" s="12" t="s">
        <v>87</v>
      </c>
      <c r="I56" s="15">
        <v>95198</v>
      </c>
      <c r="J56" s="15">
        <v>380.8</v>
      </c>
      <c r="K56" s="15">
        <v>0</v>
      </c>
      <c r="L56" s="15">
        <v>362.51</v>
      </c>
      <c r="M56" s="14">
        <v>4.0000000000000002E-4</v>
      </c>
      <c r="N56" s="14">
        <v>6.1000000000000004E-3</v>
      </c>
      <c r="O56" s="14">
        <v>1.4E-3</v>
      </c>
      <c r="P56" s="12" t="s">
        <v>6</v>
      </c>
    </row>
    <row r="57" spans="1:16" x14ac:dyDescent="0.25">
      <c r="A57" s="12" t="s">
        <v>6</v>
      </c>
      <c r="B57" s="12" t="s">
        <v>315</v>
      </c>
      <c r="C57" s="13">
        <v>1140946</v>
      </c>
      <c r="D57" s="12" t="s">
        <v>121</v>
      </c>
      <c r="E57" s="12" t="s">
        <v>157</v>
      </c>
      <c r="F57" s="13">
        <v>510512056</v>
      </c>
      <c r="G57" s="12" t="s">
        <v>288</v>
      </c>
      <c r="H57" s="12" t="s">
        <v>87</v>
      </c>
      <c r="I57" s="15">
        <v>156768</v>
      </c>
      <c r="J57" s="15">
        <v>539.20000000000005</v>
      </c>
      <c r="K57" s="15">
        <v>0</v>
      </c>
      <c r="L57" s="15">
        <v>845.29</v>
      </c>
      <c r="M57" s="14">
        <v>3.0999999999999999E-3</v>
      </c>
      <c r="N57" s="14">
        <v>1.41E-2</v>
      </c>
      <c r="O57" s="14">
        <v>3.3E-3</v>
      </c>
      <c r="P57" s="12" t="s">
        <v>6</v>
      </c>
    </row>
    <row r="58" spans="1:16" x14ac:dyDescent="0.25">
      <c r="A58" s="12" t="s">
        <v>6</v>
      </c>
      <c r="B58" s="12" t="s">
        <v>316</v>
      </c>
      <c r="C58" s="13">
        <v>313015</v>
      </c>
      <c r="D58" s="12" t="s">
        <v>121</v>
      </c>
      <c r="E58" s="12" t="s">
        <v>157</v>
      </c>
      <c r="F58" s="13">
        <v>520037540</v>
      </c>
      <c r="G58" s="12" t="s">
        <v>246</v>
      </c>
      <c r="H58" s="12" t="s">
        <v>87</v>
      </c>
      <c r="I58" s="15">
        <v>29393</v>
      </c>
      <c r="J58" s="15">
        <v>766.3</v>
      </c>
      <c r="K58" s="15">
        <v>0</v>
      </c>
      <c r="L58" s="15">
        <v>225.24</v>
      </c>
      <c r="M58" s="14">
        <v>5.0000000000000001E-4</v>
      </c>
      <c r="N58" s="14">
        <v>3.8E-3</v>
      </c>
      <c r="O58" s="14">
        <v>8.9999999999999998E-4</v>
      </c>
      <c r="P58" s="12" t="s">
        <v>6</v>
      </c>
    </row>
    <row r="59" spans="1:16" x14ac:dyDescent="0.25">
      <c r="A59" s="12" t="s">
        <v>6</v>
      </c>
      <c r="B59" s="12" t="s">
        <v>317</v>
      </c>
      <c r="C59" s="13">
        <v>1105196</v>
      </c>
      <c r="D59" s="12" t="s">
        <v>121</v>
      </c>
      <c r="E59" s="12" t="s">
        <v>157</v>
      </c>
      <c r="F59" s="13">
        <v>511491839</v>
      </c>
      <c r="G59" s="12" t="s">
        <v>246</v>
      </c>
      <c r="H59" s="12" t="s">
        <v>87</v>
      </c>
      <c r="I59" s="15">
        <v>14669</v>
      </c>
      <c r="J59" s="15">
        <v>839.4</v>
      </c>
      <c r="K59" s="15">
        <v>0</v>
      </c>
      <c r="L59" s="15">
        <v>123.13</v>
      </c>
      <c r="M59" s="14">
        <v>4.0000000000000002E-4</v>
      </c>
      <c r="N59" s="14">
        <v>2.0999999999999999E-3</v>
      </c>
      <c r="O59" s="14">
        <v>5.0000000000000001E-4</v>
      </c>
      <c r="P59" s="12" t="s">
        <v>6</v>
      </c>
    </row>
    <row r="60" spans="1:16" x14ac:dyDescent="0.25">
      <c r="A60" s="12" t="s">
        <v>6</v>
      </c>
      <c r="B60" s="12" t="s">
        <v>318</v>
      </c>
      <c r="C60" s="13">
        <v>1139617</v>
      </c>
      <c r="D60" s="12" t="s">
        <v>121</v>
      </c>
      <c r="E60" s="12" t="s">
        <v>157</v>
      </c>
      <c r="F60" s="13">
        <v>1671</v>
      </c>
      <c r="G60" s="12" t="s">
        <v>319</v>
      </c>
      <c r="H60" s="12" t="s">
        <v>87</v>
      </c>
      <c r="I60" s="15">
        <v>22729</v>
      </c>
      <c r="J60" s="15">
        <v>420</v>
      </c>
      <c r="K60" s="15">
        <v>0</v>
      </c>
      <c r="L60" s="15">
        <v>95.46</v>
      </c>
      <c r="M60" s="14">
        <v>4.0000000000000002E-4</v>
      </c>
      <c r="N60" s="14">
        <v>1.6000000000000001E-3</v>
      </c>
      <c r="O60" s="14">
        <v>4.0000000000000002E-4</v>
      </c>
      <c r="P60" s="12" t="s">
        <v>6</v>
      </c>
    </row>
    <row r="61" spans="1:16" x14ac:dyDescent="0.25">
      <c r="A61" s="12" t="s">
        <v>6</v>
      </c>
      <c r="B61" s="12" t="s">
        <v>320</v>
      </c>
      <c r="C61" s="13">
        <v>1176114</v>
      </c>
      <c r="D61" s="12" t="s">
        <v>121</v>
      </c>
      <c r="E61" s="12" t="s">
        <v>157</v>
      </c>
      <c r="F61" s="13">
        <v>513764399</v>
      </c>
      <c r="G61" s="12" t="s">
        <v>319</v>
      </c>
      <c r="H61" s="12" t="s">
        <v>87</v>
      </c>
      <c r="I61" s="15">
        <v>5300</v>
      </c>
      <c r="J61" s="15">
        <v>1755</v>
      </c>
      <c r="K61" s="15">
        <v>0</v>
      </c>
      <c r="L61" s="15">
        <v>93.01</v>
      </c>
      <c r="M61" s="14">
        <v>2.0000000000000001E-4</v>
      </c>
      <c r="N61" s="14">
        <v>1.6000000000000001E-3</v>
      </c>
      <c r="O61" s="14">
        <v>4.0000000000000002E-4</v>
      </c>
      <c r="P61" s="12" t="s">
        <v>6</v>
      </c>
    </row>
    <row r="62" spans="1:16" x14ac:dyDescent="0.25">
      <c r="A62" s="12" t="s">
        <v>6</v>
      </c>
      <c r="B62" s="12" t="s">
        <v>321</v>
      </c>
      <c r="C62" s="13">
        <v>1156280</v>
      </c>
      <c r="D62" s="12" t="s">
        <v>121</v>
      </c>
      <c r="E62" s="12" t="s">
        <v>157</v>
      </c>
      <c r="F62" s="13">
        <v>1765</v>
      </c>
      <c r="G62" s="12" t="s">
        <v>319</v>
      </c>
      <c r="H62" s="12" t="s">
        <v>87</v>
      </c>
      <c r="I62" s="15">
        <v>42413</v>
      </c>
      <c r="J62" s="15">
        <v>532.29999999999995</v>
      </c>
      <c r="K62" s="15">
        <v>0</v>
      </c>
      <c r="L62" s="15">
        <v>225.76</v>
      </c>
      <c r="M62" s="14">
        <v>5.0000000000000001E-4</v>
      </c>
      <c r="N62" s="14">
        <v>3.8E-3</v>
      </c>
      <c r="O62" s="14">
        <v>8.9999999999999998E-4</v>
      </c>
      <c r="P62" s="12" t="s">
        <v>6</v>
      </c>
    </row>
    <row r="63" spans="1:16" x14ac:dyDescent="0.25">
      <c r="A63" s="12" t="s">
        <v>6</v>
      </c>
      <c r="B63" s="12" t="s">
        <v>322</v>
      </c>
      <c r="C63" s="13">
        <v>1096007</v>
      </c>
      <c r="D63" s="12" t="s">
        <v>121</v>
      </c>
      <c r="E63" s="12" t="s">
        <v>157</v>
      </c>
      <c r="F63" s="13">
        <v>512819178</v>
      </c>
      <c r="G63" s="12" t="s">
        <v>216</v>
      </c>
      <c r="H63" s="12" t="s">
        <v>87</v>
      </c>
      <c r="I63" s="15">
        <v>5.0999999999999996</v>
      </c>
      <c r="J63" s="15">
        <v>561.5</v>
      </c>
      <c r="K63" s="15">
        <v>0</v>
      </c>
      <c r="L63" s="15">
        <v>0.03</v>
      </c>
      <c r="M63" s="14">
        <v>0</v>
      </c>
      <c r="N63" s="14">
        <v>0</v>
      </c>
      <c r="O63" s="14">
        <v>0</v>
      </c>
      <c r="P63" s="12" t="s">
        <v>6</v>
      </c>
    </row>
    <row r="64" spans="1:16" x14ac:dyDescent="0.25">
      <c r="A64" s="12" t="s">
        <v>6</v>
      </c>
      <c r="B64" s="12" t="s">
        <v>323</v>
      </c>
      <c r="C64" s="13">
        <v>103010</v>
      </c>
      <c r="D64" s="12" t="s">
        <v>121</v>
      </c>
      <c r="E64" s="12" t="s">
        <v>157</v>
      </c>
      <c r="F64" s="13">
        <v>520041187</v>
      </c>
      <c r="G64" s="12" t="s">
        <v>272</v>
      </c>
      <c r="H64" s="12" t="s">
        <v>87</v>
      </c>
      <c r="I64" s="15">
        <v>184823</v>
      </c>
      <c r="J64" s="15">
        <v>909.6</v>
      </c>
      <c r="K64" s="15">
        <v>0</v>
      </c>
      <c r="L64" s="15">
        <v>1681.15</v>
      </c>
      <c r="M64" s="14">
        <v>1.6999999999999999E-3</v>
      </c>
      <c r="N64" s="14">
        <v>2.81E-2</v>
      </c>
      <c r="O64" s="14">
        <v>6.4999999999999997E-3</v>
      </c>
      <c r="P64" s="12" t="s">
        <v>6</v>
      </c>
    </row>
    <row r="65" spans="1:16" x14ac:dyDescent="0.25">
      <c r="A65" s="12" t="s">
        <v>6</v>
      </c>
      <c r="B65" s="12" t="s">
        <v>324</v>
      </c>
      <c r="C65" s="13">
        <v>384016</v>
      </c>
      <c r="D65" s="12" t="s">
        <v>121</v>
      </c>
      <c r="E65" s="12" t="s">
        <v>157</v>
      </c>
      <c r="F65" s="13">
        <v>520038530</v>
      </c>
      <c r="G65" s="12" t="s">
        <v>275</v>
      </c>
      <c r="H65" s="12" t="s">
        <v>87</v>
      </c>
      <c r="I65" s="15">
        <v>2240</v>
      </c>
      <c r="J65" s="15">
        <v>1983</v>
      </c>
      <c r="K65" s="15">
        <v>0</v>
      </c>
      <c r="L65" s="15">
        <v>44.42</v>
      </c>
      <c r="M65" s="14">
        <v>1E-4</v>
      </c>
      <c r="N65" s="14">
        <v>6.9999999999999999E-4</v>
      </c>
      <c r="O65" s="14">
        <v>2.0000000000000001E-4</v>
      </c>
      <c r="P65" s="12" t="s">
        <v>6</v>
      </c>
    </row>
    <row r="66" spans="1:16" x14ac:dyDescent="0.25">
      <c r="A66" s="12" t="s">
        <v>6</v>
      </c>
      <c r="B66" s="12" t="s">
        <v>325</v>
      </c>
      <c r="C66" s="13">
        <v>1176205</v>
      </c>
      <c r="D66" s="12" t="s">
        <v>121</v>
      </c>
      <c r="E66" s="12" t="s">
        <v>157</v>
      </c>
      <c r="F66" s="13">
        <v>512714494</v>
      </c>
      <c r="G66" s="12" t="s">
        <v>275</v>
      </c>
      <c r="H66" s="12" t="s">
        <v>87</v>
      </c>
      <c r="I66" s="15">
        <v>23053</v>
      </c>
      <c r="J66" s="15">
        <v>369.7</v>
      </c>
      <c r="K66" s="15">
        <v>0</v>
      </c>
      <c r="L66" s="15">
        <v>85.23</v>
      </c>
      <c r="M66" s="14">
        <v>1E-4</v>
      </c>
      <c r="N66" s="14">
        <v>1.4E-3</v>
      </c>
      <c r="O66" s="14">
        <v>2.9999999999999997E-4</v>
      </c>
      <c r="P66" s="12" t="s">
        <v>6</v>
      </c>
    </row>
    <row r="67" spans="1:16" x14ac:dyDescent="0.25">
      <c r="A67" s="12" t="s">
        <v>6</v>
      </c>
      <c r="B67" s="12" t="s">
        <v>326</v>
      </c>
      <c r="C67" s="13">
        <v>209015</v>
      </c>
      <c r="D67" s="12" t="s">
        <v>121</v>
      </c>
      <c r="E67" s="12" t="s">
        <v>157</v>
      </c>
      <c r="F67" s="13">
        <v>520030677</v>
      </c>
      <c r="G67" s="12" t="s">
        <v>195</v>
      </c>
      <c r="H67" s="12" t="s">
        <v>87</v>
      </c>
      <c r="I67" s="15">
        <v>4100</v>
      </c>
      <c r="J67" s="15">
        <v>2669</v>
      </c>
      <c r="K67" s="15">
        <v>0</v>
      </c>
      <c r="L67" s="15">
        <v>109.43</v>
      </c>
      <c r="M67" s="14">
        <v>2.0000000000000001E-4</v>
      </c>
      <c r="N67" s="14">
        <v>1.8E-3</v>
      </c>
      <c r="O67" s="14">
        <v>4.0000000000000002E-4</v>
      </c>
      <c r="P67" s="12" t="s">
        <v>6</v>
      </c>
    </row>
    <row r="68" spans="1:16" x14ac:dyDescent="0.25">
      <c r="A68" s="12" t="s">
        <v>6</v>
      </c>
      <c r="B68" s="12" t="s">
        <v>327</v>
      </c>
      <c r="C68" s="13">
        <v>1173228</v>
      </c>
      <c r="D68" s="12" t="s">
        <v>121</v>
      </c>
      <c r="E68" s="12" t="s">
        <v>157</v>
      </c>
      <c r="F68" s="13">
        <v>515559169</v>
      </c>
      <c r="G68" s="12" t="s">
        <v>195</v>
      </c>
      <c r="H68" s="12" t="s">
        <v>87</v>
      </c>
      <c r="I68" s="15">
        <v>14232</v>
      </c>
      <c r="J68" s="15">
        <v>484.4</v>
      </c>
      <c r="K68" s="15">
        <v>0</v>
      </c>
      <c r="L68" s="15">
        <v>68.94</v>
      </c>
      <c r="M68" s="14">
        <v>2.0000000000000001E-4</v>
      </c>
      <c r="N68" s="14">
        <v>1.1000000000000001E-3</v>
      </c>
      <c r="O68" s="14">
        <v>2.9999999999999997E-4</v>
      </c>
      <c r="P68" s="12" t="s">
        <v>6</v>
      </c>
    </row>
    <row r="69" spans="1:16" x14ac:dyDescent="0.25">
      <c r="A69" s="2" t="s">
        <v>6</v>
      </c>
      <c r="B69" s="2" t="s">
        <v>328</v>
      </c>
      <c r="C69" s="2" t="s">
        <v>6</v>
      </c>
      <c r="D69" s="2" t="s">
        <v>6</v>
      </c>
      <c r="E69" s="2" t="s">
        <v>6</v>
      </c>
      <c r="F69" s="2" t="s">
        <v>6</v>
      </c>
      <c r="G69" s="2" t="s">
        <v>6</v>
      </c>
      <c r="H69" s="2" t="s">
        <v>6</v>
      </c>
      <c r="I69" s="11">
        <v>0</v>
      </c>
      <c r="J69" s="2" t="s">
        <v>6</v>
      </c>
      <c r="K69" s="11">
        <v>0</v>
      </c>
      <c r="L69" s="11">
        <v>0</v>
      </c>
      <c r="M69" s="2" t="s">
        <v>6</v>
      </c>
      <c r="N69" s="10">
        <v>0</v>
      </c>
      <c r="O69" s="10">
        <v>0</v>
      </c>
      <c r="P69" s="2" t="s">
        <v>6</v>
      </c>
    </row>
    <row r="70" spans="1:16" x14ac:dyDescent="0.25">
      <c r="A70" s="2" t="s">
        <v>6</v>
      </c>
      <c r="B70" s="2" t="s">
        <v>329</v>
      </c>
      <c r="C70" s="2" t="s">
        <v>6</v>
      </c>
      <c r="D70" s="2" t="s">
        <v>6</v>
      </c>
      <c r="E70" s="2" t="s">
        <v>6</v>
      </c>
      <c r="F70" s="2" t="s">
        <v>6</v>
      </c>
      <c r="G70" s="2" t="s">
        <v>6</v>
      </c>
      <c r="H70" s="2" t="s">
        <v>6</v>
      </c>
      <c r="I70" s="2" t="s">
        <v>6</v>
      </c>
      <c r="J70" s="2" t="s">
        <v>6</v>
      </c>
      <c r="K70" s="2" t="s">
        <v>6</v>
      </c>
      <c r="L70" s="2" t="s">
        <v>6</v>
      </c>
      <c r="M70" s="2" t="s">
        <v>6</v>
      </c>
      <c r="N70" s="2" t="s">
        <v>6</v>
      </c>
      <c r="O70" s="2" t="s">
        <v>6</v>
      </c>
      <c r="P70" s="2" t="s">
        <v>6</v>
      </c>
    </row>
    <row r="71" spans="1:16" x14ac:dyDescent="0.25">
      <c r="A71" s="2" t="s">
        <v>6</v>
      </c>
      <c r="B71" s="2" t="s">
        <v>330</v>
      </c>
      <c r="C71" s="2" t="s">
        <v>6</v>
      </c>
      <c r="D71" s="2" t="s">
        <v>6</v>
      </c>
      <c r="E71" s="2" t="s">
        <v>6</v>
      </c>
      <c r="F71" s="2" t="s">
        <v>6</v>
      </c>
      <c r="G71" s="2" t="s">
        <v>6</v>
      </c>
      <c r="H71" s="2" t="s">
        <v>6</v>
      </c>
      <c r="I71" s="2" t="s">
        <v>6</v>
      </c>
      <c r="J71" s="2" t="s">
        <v>6</v>
      </c>
      <c r="K71" s="2" t="s">
        <v>6</v>
      </c>
      <c r="L71" s="2" t="s">
        <v>6</v>
      </c>
      <c r="M71" s="2" t="s">
        <v>6</v>
      </c>
      <c r="N71" s="2" t="s">
        <v>6</v>
      </c>
      <c r="O71" s="2" t="s">
        <v>6</v>
      </c>
      <c r="P71" s="2" t="s">
        <v>6</v>
      </c>
    </row>
    <row r="72" spans="1:16" x14ac:dyDescent="0.25">
      <c r="A72" s="2" t="s">
        <v>6</v>
      </c>
      <c r="B72" s="2" t="s">
        <v>96</v>
      </c>
      <c r="C72" s="2" t="s">
        <v>6</v>
      </c>
      <c r="D72" s="2" t="s">
        <v>6</v>
      </c>
      <c r="E72" s="2" t="s">
        <v>6</v>
      </c>
      <c r="F72" s="2" t="s">
        <v>6</v>
      </c>
      <c r="G72" s="2" t="s">
        <v>6</v>
      </c>
      <c r="H72" s="2" t="s">
        <v>6</v>
      </c>
      <c r="I72" s="11">
        <v>164909</v>
      </c>
      <c r="J72" s="2" t="s">
        <v>6</v>
      </c>
      <c r="K72" s="11">
        <v>0.57999999999999996</v>
      </c>
      <c r="L72" s="11">
        <v>20435.919999999998</v>
      </c>
      <c r="M72" s="2" t="s">
        <v>6</v>
      </c>
      <c r="N72" s="10">
        <v>0.34210000000000002</v>
      </c>
      <c r="O72" s="10">
        <v>7.9200000000000007E-2</v>
      </c>
      <c r="P72" s="2" t="s">
        <v>6</v>
      </c>
    </row>
    <row r="73" spans="1:16" x14ac:dyDescent="0.25">
      <c r="A73" s="2" t="s">
        <v>6</v>
      </c>
      <c r="B73" s="2" t="s">
        <v>150</v>
      </c>
      <c r="C73" s="2" t="s">
        <v>6</v>
      </c>
      <c r="D73" s="2" t="s">
        <v>6</v>
      </c>
      <c r="E73" s="2" t="s">
        <v>6</v>
      </c>
      <c r="F73" s="2" t="s">
        <v>6</v>
      </c>
      <c r="G73" s="2" t="s">
        <v>6</v>
      </c>
      <c r="H73" s="2" t="s">
        <v>6</v>
      </c>
      <c r="I73" s="11">
        <v>6881</v>
      </c>
      <c r="J73" s="2" t="s">
        <v>6</v>
      </c>
      <c r="K73" s="11">
        <v>0</v>
      </c>
      <c r="L73" s="11">
        <v>1074.9100000000001</v>
      </c>
      <c r="M73" s="2" t="s">
        <v>6</v>
      </c>
      <c r="N73" s="10">
        <v>1.7999999999999999E-2</v>
      </c>
      <c r="O73" s="10">
        <v>4.1999999999999997E-3</v>
      </c>
      <c r="P73" s="2" t="s">
        <v>6</v>
      </c>
    </row>
    <row r="74" spans="1:16" x14ac:dyDescent="0.25">
      <c r="A74" s="12" t="s">
        <v>6</v>
      </c>
      <c r="B74" s="12" t="s">
        <v>331</v>
      </c>
      <c r="C74" s="12" t="s">
        <v>332</v>
      </c>
      <c r="D74" s="12" t="s">
        <v>333</v>
      </c>
      <c r="E74" s="12" t="s">
        <v>251</v>
      </c>
      <c r="F74" s="13">
        <v>520015041</v>
      </c>
      <c r="G74" s="12" t="s">
        <v>334</v>
      </c>
      <c r="H74" s="12" t="s">
        <v>47</v>
      </c>
      <c r="I74" s="15">
        <v>50</v>
      </c>
      <c r="J74" s="15">
        <v>5070</v>
      </c>
      <c r="K74" s="15">
        <v>0</v>
      </c>
      <c r="L74" s="15">
        <v>8.19</v>
      </c>
      <c r="M74" s="14">
        <v>0</v>
      </c>
      <c r="N74" s="14">
        <v>1E-4</v>
      </c>
      <c r="O74" s="14">
        <v>0</v>
      </c>
      <c r="P74" s="13">
        <v>77624815</v>
      </c>
    </row>
    <row r="75" spans="1:16" x14ac:dyDescent="0.25">
      <c r="A75" s="12" t="s">
        <v>6</v>
      </c>
      <c r="B75" s="12" t="s">
        <v>335</v>
      </c>
      <c r="C75" s="12" t="s">
        <v>336</v>
      </c>
      <c r="D75" s="12" t="s">
        <v>157</v>
      </c>
      <c r="E75" s="12" t="s">
        <v>251</v>
      </c>
      <c r="F75" s="13">
        <v>511235434</v>
      </c>
      <c r="G75" s="12" t="s">
        <v>337</v>
      </c>
      <c r="H75" s="12" t="s">
        <v>47</v>
      </c>
      <c r="I75" s="15">
        <v>3936</v>
      </c>
      <c r="J75" s="15">
        <v>4051</v>
      </c>
      <c r="K75" s="15">
        <v>0</v>
      </c>
      <c r="L75" s="15">
        <v>514.86</v>
      </c>
      <c r="M75" s="14">
        <v>1E-4</v>
      </c>
      <c r="N75" s="14">
        <v>8.6E-3</v>
      </c>
      <c r="O75" s="14">
        <v>2E-3</v>
      </c>
      <c r="P75" s="13">
        <v>1060250</v>
      </c>
    </row>
    <row r="76" spans="1:16" x14ac:dyDescent="0.25">
      <c r="A76" s="12" t="s">
        <v>6</v>
      </c>
      <c r="B76" s="12" t="s">
        <v>338</v>
      </c>
      <c r="C76" s="12" t="s">
        <v>339</v>
      </c>
      <c r="D76" s="12" t="s">
        <v>340</v>
      </c>
      <c r="E76" s="12" t="s">
        <v>251</v>
      </c>
      <c r="F76" s="13">
        <v>520044371</v>
      </c>
      <c r="G76" s="12" t="s">
        <v>341</v>
      </c>
      <c r="H76" s="12" t="s">
        <v>47</v>
      </c>
      <c r="I76" s="15">
        <v>1971</v>
      </c>
      <c r="J76" s="15">
        <v>3372</v>
      </c>
      <c r="K76" s="15">
        <v>0</v>
      </c>
      <c r="L76" s="15">
        <v>214.61</v>
      </c>
      <c r="M76" s="14">
        <v>0</v>
      </c>
      <c r="N76" s="14">
        <v>3.5999999999999999E-3</v>
      </c>
      <c r="O76" s="14">
        <v>8.0000000000000004E-4</v>
      </c>
      <c r="P76" s="13">
        <v>107466</v>
      </c>
    </row>
    <row r="77" spans="1:16" x14ac:dyDescent="0.25">
      <c r="A77" s="12" t="s">
        <v>6</v>
      </c>
      <c r="B77" s="12" t="s">
        <v>342</v>
      </c>
      <c r="C77" s="12" t="s">
        <v>343</v>
      </c>
      <c r="D77" s="12" t="s">
        <v>157</v>
      </c>
      <c r="E77" s="12" t="s">
        <v>251</v>
      </c>
      <c r="F77" s="13">
        <v>2080</v>
      </c>
      <c r="G77" s="12" t="s">
        <v>344</v>
      </c>
      <c r="H77" s="12" t="s">
        <v>47</v>
      </c>
      <c r="I77" s="15">
        <v>924</v>
      </c>
      <c r="J77" s="15">
        <v>11304</v>
      </c>
      <c r="K77" s="15">
        <v>0</v>
      </c>
      <c r="L77" s="15">
        <v>337.27</v>
      </c>
      <c r="M77" s="14">
        <v>0</v>
      </c>
      <c r="N77" s="14">
        <v>5.5999999999999999E-3</v>
      </c>
      <c r="O77" s="14">
        <v>1.2999999999999999E-3</v>
      </c>
      <c r="P77" s="13">
        <v>100560</v>
      </c>
    </row>
    <row r="78" spans="1:16" x14ac:dyDescent="0.25">
      <c r="A78" s="2" t="s">
        <v>6</v>
      </c>
      <c r="B78" s="2" t="s">
        <v>149</v>
      </c>
      <c r="C78" s="2" t="s">
        <v>6</v>
      </c>
      <c r="D78" s="2" t="s">
        <v>6</v>
      </c>
      <c r="E78" s="2" t="s">
        <v>6</v>
      </c>
      <c r="F78" s="2" t="s">
        <v>6</v>
      </c>
      <c r="G78" s="2" t="s">
        <v>6</v>
      </c>
      <c r="H78" s="2" t="s">
        <v>6</v>
      </c>
      <c r="I78" s="11">
        <v>158028</v>
      </c>
      <c r="J78" s="2" t="s">
        <v>6</v>
      </c>
      <c r="K78" s="11">
        <v>0.57999999999999996</v>
      </c>
      <c r="L78" s="11">
        <v>19361</v>
      </c>
      <c r="M78" s="2" t="s">
        <v>6</v>
      </c>
      <c r="N78" s="10">
        <v>0.3241</v>
      </c>
      <c r="O78" s="10">
        <v>7.4999999999999997E-2</v>
      </c>
      <c r="P78" s="2" t="s">
        <v>6</v>
      </c>
    </row>
    <row r="79" spans="1:16" x14ac:dyDescent="0.25">
      <c r="A79" s="12" t="s">
        <v>6</v>
      </c>
      <c r="B79" s="12" t="s">
        <v>345</v>
      </c>
      <c r="C79" s="12" t="s">
        <v>346</v>
      </c>
      <c r="D79" s="12" t="s">
        <v>157</v>
      </c>
      <c r="E79" s="12" t="s">
        <v>251</v>
      </c>
      <c r="F79" s="13">
        <v>94189</v>
      </c>
      <c r="G79" s="12" t="s">
        <v>347</v>
      </c>
      <c r="H79" s="12" t="s">
        <v>47</v>
      </c>
      <c r="I79" s="15">
        <v>2</v>
      </c>
      <c r="J79" s="15">
        <v>26522</v>
      </c>
      <c r="K79" s="15">
        <v>0</v>
      </c>
      <c r="L79" s="15">
        <v>1.71</v>
      </c>
      <c r="M79" s="14">
        <v>0</v>
      </c>
      <c r="N79" s="14">
        <v>0</v>
      </c>
      <c r="O79" s="14">
        <v>0</v>
      </c>
      <c r="P79" s="13">
        <v>20001775</v>
      </c>
    </row>
    <row r="80" spans="1:16" x14ac:dyDescent="0.25">
      <c r="A80" s="12" t="s">
        <v>6</v>
      </c>
      <c r="B80" s="12" t="s">
        <v>348</v>
      </c>
      <c r="C80" s="12" t="s">
        <v>349</v>
      </c>
      <c r="D80" s="12" t="s">
        <v>157</v>
      </c>
      <c r="E80" s="12" t="s">
        <v>251</v>
      </c>
      <c r="F80" s="13">
        <v>99416</v>
      </c>
      <c r="G80" s="12" t="s">
        <v>334</v>
      </c>
      <c r="H80" s="12" t="s">
        <v>53</v>
      </c>
      <c r="I80" s="15">
        <v>739</v>
      </c>
      <c r="J80" s="15">
        <v>8276</v>
      </c>
      <c r="K80" s="15">
        <v>0</v>
      </c>
      <c r="L80" s="15">
        <v>228.49</v>
      </c>
      <c r="M80" s="14">
        <v>0</v>
      </c>
      <c r="N80" s="14">
        <v>3.8E-3</v>
      </c>
      <c r="O80" s="14">
        <v>8.9999999999999998E-4</v>
      </c>
      <c r="P80" s="13">
        <v>60613957</v>
      </c>
    </row>
    <row r="81" spans="1:16" x14ac:dyDescent="0.25">
      <c r="A81" s="12" t="s">
        <v>6</v>
      </c>
      <c r="B81" s="12" t="s">
        <v>350</v>
      </c>
      <c r="C81" s="12" t="s">
        <v>351</v>
      </c>
      <c r="D81" s="12" t="s">
        <v>333</v>
      </c>
      <c r="E81" s="12" t="s">
        <v>251</v>
      </c>
      <c r="F81" s="13">
        <v>97184</v>
      </c>
      <c r="G81" s="12" t="s">
        <v>334</v>
      </c>
      <c r="H81" s="12" t="s">
        <v>47</v>
      </c>
      <c r="I81" s="15">
        <v>324</v>
      </c>
      <c r="J81" s="15">
        <v>21929</v>
      </c>
      <c r="K81" s="15">
        <v>0.57999999999999996</v>
      </c>
      <c r="L81" s="15">
        <v>230</v>
      </c>
      <c r="M81" s="14">
        <v>0</v>
      </c>
      <c r="N81" s="14">
        <v>3.8E-3</v>
      </c>
      <c r="O81" s="14">
        <v>8.9999999999999998E-4</v>
      </c>
      <c r="P81" s="13">
        <v>112482</v>
      </c>
    </row>
    <row r="82" spans="1:16" x14ac:dyDescent="0.25">
      <c r="A82" s="12" t="s">
        <v>6</v>
      </c>
      <c r="B82" s="12" t="s">
        <v>352</v>
      </c>
      <c r="C82" s="12" t="s">
        <v>353</v>
      </c>
      <c r="D82" s="12" t="s">
        <v>354</v>
      </c>
      <c r="E82" s="12" t="s">
        <v>251</v>
      </c>
      <c r="F82" s="13">
        <v>98167</v>
      </c>
      <c r="G82" s="12" t="s">
        <v>334</v>
      </c>
      <c r="H82" s="12" t="s">
        <v>53</v>
      </c>
      <c r="I82" s="15">
        <v>217</v>
      </c>
      <c r="J82" s="15">
        <v>26800</v>
      </c>
      <c r="K82" s="15">
        <v>0</v>
      </c>
      <c r="L82" s="15">
        <v>217.27</v>
      </c>
      <c r="M82" s="14">
        <v>0</v>
      </c>
      <c r="N82" s="14">
        <v>3.5999999999999999E-3</v>
      </c>
      <c r="O82" s="14">
        <v>8.0000000000000004E-4</v>
      </c>
      <c r="P82" s="13">
        <v>70380597</v>
      </c>
    </row>
    <row r="83" spans="1:16" x14ac:dyDescent="0.25">
      <c r="A83" s="12" t="s">
        <v>6</v>
      </c>
      <c r="B83" s="12" t="s">
        <v>355</v>
      </c>
      <c r="C83" s="12" t="s">
        <v>356</v>
      </c>
      <c r="D83" s="12" t="s">
        <v>333</v>
      </c>
      <c r="E83" s="12" t="s">
        <v>251</v>
      </c>
      <c r="F83" s="13">
        <v>98044</v>
      </c>
      <c r="G83" s="12" t="s">
        <v>337</v>
      </c>
      <c r="H83" s="12" t="s">
        <v>47</v>
      </c>
      <c r="I83" s="15">
        <v>489</v>
      </c>
      <c r="J83" s="15">
        <v>21228</v>
      </c>
      <c r="K83" s="15">
        <v>0</v>
      </c>
      <c r="L83" s="15">
        <v>335.19</v>
      </c>
      <c r="M83" s="14">
        <v>0</v>
      </c>
      <c r="N83" s="14">
        <v>5.5999999999999999E-3</v>
      </c>
      <c r="O83" s="14">
        <v>1.2999999999999999E-3</v>
      </c>
      <c r="P83" s="13">
        <v>115519</v>
      </c>
    </row>
    <row r="84" spans="1:16" x14ac:dyDescent="0.25">
      <c r="A84" s="12" t="s">
        <v>6</v>
      </c>
      <c r="B84" s="12" t="s">
        <v>357</v>
      </c>
      <c r="C84" s="12" t="s">
        <v>358</v>
      </c>
      <c r="D84" s="12" t="s">
        <v>340</v>
      </c>
      <c r="E84" s="12" t="s">
        <v>251</v>
      </c>
      <c r="F84" s="13">
        <v>95030</v>
      </c>
      <c r="G84" s="12" t="s">
        <v>337</v>
      </c>
      <c r="H84" s="12" t="s">
        <v>47</v>
      </c>
      <c r="I84" s="15">
        <v>5278</v>
      </c>
      <c r="J84" s="15">
        <v>1083</v>
      </c>
      <c r="K84" s="15">
        <v>0</v>
      </c>
      <c r="L84" s="15">
        <v>184.57</v>
      </c>
      <c r="M84" s="14">
        <v>1E-4</v>
      </c>
      <c r="N84" s="14">
        <v>3.0999999999999999E-3</v>
      </c>
      <c r="O84" s="14">
        <v>6.9999999999999999E-4</v>
      </c>
      <c r="P84" s="13">
        <v>76686906</v>
      </c>
    </row>
    <row r="85" spans="1:16" x14ac:dyDescent="0.25">
      <c r="A85" s="12" t="s">
        <v>6</v>
      </c>
      <c r="B85" s="12" t="s">
        <v>359</v>
      </c>
      <c r="C85" s="12" t="s">
        <v>360</v>
      </c>
      <c r="D85" s="12" t="s">
        <v>333</v>
      </c>
      <c r="E85" s="12" t="s">
        <v>251</v>
      </c>
      <c r="F85" s="13">
        <v>99204</v>
      </c>
      <c r="G85" s="12" t="s">
        <v>361</v>
      </c>
      <c r="H85" s="12" t="s">
        <v>47</v>
      </c>
      <c r="I85" s="15">
        <v>4970</v>
      </c>
      <c r="J85" s="15">
        <v>4245</v>
      </c>
      <c r="K85" s="15">
        <v>0</v>
      </c>
      <c r="L85" s="15">
        <v>681.24</v>
      </c>
      <c r="M85" s="14">
        <v>0</v>
      </c>
      <c r="N85" s="14">
        <v>1.14E-2</v>
      </c>
      <c r="O85" s="14">
        <v>2.5999999999999999E-3</v>
      </c>
      <c r="P85" s="13">
        <v>1060193</v>
      </c>
    </row>
    <row r="86" spans="1:16" x14ac:dyDescent="0.25">
      <c r="A86" s="12" t="s">
        <v>6</v>
      </c>
      <c r="B86" s="12" t="s">
        <v>362</v>
      </c>
      <c r="C86" s="12" t="s">
        <v>363</v>
      </c>
      <c r="D86" s="12" t="s">
        <v>333</v>
      </c>
      <c r="E86" s="12" t="s">
        <v>251</v>
      </c>
      <c r="F86" s="13">
        <v>99201</v>
      </c>
      <c r="G86" s="12" t="s">
        <v>361</v>
      </c>
      <c r="H86" s="12" t="s">
        <v>47</v>
      </c>
      <c r="I86" s="15">
        <v>3009</v>
      </c>
      <c r="J86" s="15">
        <v>7018</v>
      </c>
      <c r="K86" s="15">
        <v>0</v>
      </c>
      <c r="L86" s="15">
        <v>681.87</v>
      </c>
      <c r="M86" s="14">
        <v>0</v>
      </c>
      <c r="N86" s="14">
        <v>1.14E-2</v>
      </c>
      <c r="O86" s="14">
        <v>2.5999999999999999E-3</v>
      </c>
      <c r="P86" s="13">
        <v>103747</v>
      </c>
    </row>
    <row r="87" spans="1:16" x14ac:dyDescent="0.25">
      <c r="A87" s="12" t="s">
        <v>6</v>
      </c>
      <c r="B87" s="12" t="s">
        <v>364</v>
      </c>
      <c r="C87" s="12" t="s">
        <v>365</v>
      </c>
      <c r="D87" s="12" t="s">
        <v>333</v>
      </c>
      <c r="E87" s="12" t="s">
        <v>251</v>
      </c>
      <c r="F87" s="13">
        <v>99375</v>
      </c>
      <c r="G87" s="12" t="s">
        <v>361</v>
      </c>
      <c r="H87" s="12" t="s">
        <v>47</v>
      </c>
      <c r="I87" s="15">
        <v>203</v>
      </c>
      <c r="J87" s="15">
        <v>37803</v>
      </c>
      <c r="K87" s="15">
        <v>0</v>
      </c>
      <c r="L87" s="15">
        <v>247.79</v>
      </c>
      <c r="M87" s="14">
        <v>0</v>
      </c>
      <c r="N87" s="14">
        <v>4.1000000000000003E-3</v>
      </c>
      <c r="O87" s="14">
        <v>1E-3</v>
      </c>
      <c r="P87" s="13">
        <v>113571</v>
      </c>
    </row>
    <row r="88" spans="1:16" x14ac:dyDescent="0.25">
      <c r="A88" s="12" t="s">
        <v>6</v>
      </c>
      <c r="B88" s="12" t="s">
        <v>366</v>
      </c>
      <c r="C88" s="12" t="s">
        <v>367</v>
      </c>
      <c r="D88" s="12" t="s">
        <v>333</v>
      </c>
      <c r="E88" s="12" t="s">
        <v>251</v>
      </c>
      <c r="F88" s="13">
        <v>99374</v>
      </c>
      <c r="G88" s="12" t="s">
        <v>361</v>
      </c>
      <c r="H88" s="12" t="s">
        <v>47</v>
      </c>
      <c r="I88" s="15">
        <v>2321</v>
      </c>
      <c r="J88" s="15">
        <v>16369</v>
      </c>
      <c r="K88" s="15">
        <v>0</v>
      </c>
      <c r="L88" s="15">
        <v>1226.78</v>
      </c>
      <c r="M88" s="14">
        <v>0</v>
      </c>
      <c r="N88" s="14">
        <v>2.0500000000000001E-2</v>
      </c>
      <c r="O88" s="14">
        <v>4.7000000000000002E-3</v>
      </c>
      <c r="P88" s="13">
        <v>1051424</v>
      </c>
    </row>
    <row r="89" spans="1:16" x14ac:dyDescent="0.25">
      <c r="A89" s="12" t="s">
        <v>6</v>
      </c>
      <c r="B89" s="12" t="s">
        <v>368</v>
      </c>
      <c r="C89" s="12" t="s">
        <v>369</v>
      </c>
      <c r="D89" s="12" t="s">
        <v>157</v>
      </c>
      <c r="E89" s="12" t="s">
        <v>251</v>
      </c>
      <c r="F89" s="13">
        <v>97411</v>
      </c>
      <c r="G89" s="12" t="s">
        <v>370</v>
      </c>
      <c r="H89" s="12" t="s">
        <v>47</v>
      </c>
      <c r="I89" s="15">
        <v>1856</v>
      </c>
      <c r="J89" s="15">
        <v>16197</v>
      </c>
      <c r="K89" s="15">
        <v>0</v>
      </c>
      <c r="L89" s="15">
        <v>970.69</v>
      </c>
      <c r="M89" s="14">
        <v>0</v>
      </c>
      <c r="N89" s="14">
        <v>1.6199999999999999E-2</v>
      </c>
      <c r="O89" s="14">
        <v>3.8E-3</v>
      </c>
      <c r="P89" s="13">
        <v>60004140</v>
      </c>
    </row>
    <row r="90" spans="1:16" x14ac:dyDescent="0.25">
      <c r="A90" s="12" t="s">
        <v>6</v>
      </c>
      <c r="B90" s="12" t="s">
        <v>371</v>
      </c>
      <c r="C90" s="12" t="s">
        <v>372</v>
      </c>
      <c r="D90" s="12" t="s">
        <v>157</v>
      </c>
      <c r="E90" s="12" t="s">
        <v>251</v>
      </c>
      <c r="F90" s="13">
        <v>98509</v>
      </c>
      <c r="G90" s="12" t="s">
        <v>370</v>
      </c>
      <c r="H90" s="12" t="s">
        <v>47</v>
      </c>
      <c r="I90" s="15">
        <v>462</v>
      </c>
      <c r="J90" s="15">
        <v>34768</v>
      </c>
      <c r="K90" s="15">
        <v>0</v>
      </c>
      <c r="L90" s="15">
        <v>518.66999999999996</v>
      </c>
      <c r="M90" s="14">
        <v>0</v>
      </c>
      <c r="N90" s="14">
        <v>8.6999999999999994E-3</v>
      </c>
      <c r="O90" s="14">
        <v>2E-3</v>
      </c>
      <c r="P90" s="13">
        <v>60128162</v>
      </c>
    </row>
    <row r="91" spans="1:16" x14ac:dyDescent="0.25">
      <c r="A91" s="12" t="s">
        <v>6</v>
      </c>
      <c r="B91" s="12" t="s">
        <v>373</v>
      </c>
      <c r="C91" s="12" t="s">
        <v>374</v>
      </c>
      <c r="D91" s="12" t="s">
        <v>157</v>
      </c>
      <c r="E91" s="12" t="s">
        <v>251</v>
      </c>
      <c r="F91" s="13">
        <v>98859</v>
      </c>
      <c r="G91" s="12" t="s">
        <v>370</v>
      </c>
      <c r="H91" s="12" t="s">
        <v>47</v>
      </c>
      <c r="I91" s="15">
        <v>2591</v>
      </c>
      <c r="J91" s="15">
        <v>4888</v>
      </c>
      <c r="K91" s="15">
        <v>0</v>
      </c>
      <c r="L91" s="15">
        <v>408.95</v>
      </c>
      <c r="M91" s="14">
        <v>0</v>
      </c>
      <c r="N91" s="14">
        <v>6.7999999999999996E-3</v>
      </c>
      <c r="O91" s="14">
        <v>1.6000000000000001E-3</v>
      </c>
      <c r="P91" s="13">
        <v>20001087</v>
      </c>
    </row>
    <row r="92" spans="1:16" x14ac:dyDescent="0.25">
      <c r="A92" s="12" t="s">
        <v>6</v>
      </c>
      <c r="B92" s="12" t="s">
        <v>375</v>
      </c>
      <c r="C92" s="12" t="s">
        <v>376</v>
      </c>
      <c r="D92" s="12" t="s">
        <v>333</v>
      </c>
      <c r="E92" s="12" t="s">
        <v>251</v>
      </c>
      <c r="F92" s="13">
        <v>98108</v>
      </c>
      <c r="G92" s="12" t="s">
        <v>370</v>
      </c>
      <c r="H92" s="12" t="s">
        <v>47</v>
      </c>
      <c r="I92" s="15">
        <v>1647</v>
      </c>
      <c r="J92" s="15">
        <v>22275</v>
      </c>
      <c r="K92" s="15">
        <v>0</v>
      </c>
      <c r="L92" s="15">
        <v>1184.6199999999999</v>
      </c>
      <c r="M92" s="14">
        <v>0</v>
      </c>
      <c r="N92" s="14">
        <v>1.9800000000000002E-2</v>
      </c>
      <c r="O92" s="14">
        <v>4.5999999999999999E-3</v>
      </c>
      <c r="P92" s="13">
        <v>1055714</v>
      </c>
    </row>
    <row r="93" spans="1:16" x14ac:dyDescent="0.25">
      <c r="A93" s="12" t="s">
        <v>6</v>
      </c>
      <c r="B93" s="12" t="s">
        <v>377</v>
      </c>
      <c r="C93" s="12" t="s">
        <v>378</v>
      </c>
      <c r="D93" s="12" t="s">
        <v>157</v>
      </c>
      <c r="E93" s="12" t="s">
        <v>251</v>
      </c>
      <c r="F93" s="13">
        <v>91254</v>
      </c>
      <c r="G93" s="12" t="s">
        <v>379</v>
      </c>
      <c r="H93" s="12" t="s">
        <v>53</v>
      </c>
      <c r="I93" s="15">
        <v>10393</v>
      </c>
      <c r="J93" s="15">
        <v>597</v>
      </c>
      <c r="K93" s="15">
        <v>0</v>
      </c>
      <c r="L93" s="15">
        <v>231.8</v>
      </c>
      <c r="M93" s="14">
        <v>0</v>
      </c>
      <c r="N93" s="14">
        <v>3.8999999999999998E-3</v>
      </c>
      <c r="O93" s="14">
        <v>8.9999999999999998E-4</v>
      </c>
      <c r="P93" s="13">
        <v>62004293</v>
      </c>
    </row>
    <row r="94" spans="1:16" x14ac:dyDescent="0.25">
      <c r="A94" s="12" t="s">
        <v>6</v>
      </c>
      <c r="B94" s="12" t="s">
        <v>380</v>
      </c>
      <c r="C94" s="12" t="s">
        <v>381</v>
      </c>
      <c r="D94" s="12" t="s">
        <v>340</v>
      </c>
      <c r="E94" s="12" t="s">
        <v>251</v>
      </c>
      <c r="F94" s="13">
        <v>99275</v>
      </c>
      <c r="G94" s="12" t="s">
        <v>341</v>
      </c>
      <c r="H94" s="12" t="s">
        <v>47</v>
      </c>
      <c r="I94" s="15">
        <v>1932</v>
      </c>
      <c r="J94" s="15">
        <v>28192</v>
      </c>
      <c r="K94" s="15">
        <v>0</v>
      </c>
      <c r="L94" s="15">
        <v>1758.74</v>
      </c>
      <c r="M94" s="14">
        <v>0</v>
      </c>
      <c r="N94" s="14">
        <v>2.9399999999999999E-2</v>
      </c>
      <c r="O94" s="14">
        <v>6.7999999999999996E-3</v>
      </c>
      <c r="P94" s="13">
        <v>105049</v>
      </c>
    </row>
    <row r="95" spans="1:16" x14ac:dyDescent="0.25">
      <c r="A95" s="12" t="s">
        <v>6</v>
      </c>
      <c r="B95" s="12" t="s">
        <v>382</v>
      </c>
      <c r="C95" s="12" t="s">
        <v>383</v>
      </c>
      <c r="D95" s="12" t="s">
        <v>340</v>
      </c>
      <c r="E95" s="12" t="s">
        <v>251</v>
      </c>
      <c r="F95" s="13">
        <v>97912</v>
      </c>
      <c r="G95" s="12" t="s">
        <v>341</v>
      </c>
      <c r="H95" s="12" t="s">
        <v>47</v>
      </c>
      <c r="I95" s="15">
        <v>382</v>
      </c>
      <c r="J95" s="15">
        <v>26021</v>
      </c>
      <c r="K95" s="15">
        <v>0</v>
      </c>
      <c r="L95" s="15">
        <v>320.95999999999998</v>
      </c>
      <c r="M95" s="14">
        <v>0</v>
      </c>
      <c r="N95" s="14">
        <v>5.4000000000000003E-3</v>
      </c>
      <c r="O95" s="14">
        <v>1.1999999999999999E-3</v>
      </c>
      <c r="P95" s="13">
        <v>60087186</v>
      </c>
    </row>
    <row r="96" spans="1:16" x14ac:dyDescent="0.25">
      <c r="A96" s="12" t="s">
        <v>6</v>
      </c>
      <c r="B96" s="12" t="s">
        <v>384</v>
      </c>
      <c r="C96" s="12" t="s">
        <v>385</v>
      </c>
      <c r="D96" s="12" t="s">
        <v>157</v>
      </c>
      <c r="E96" s="12" t="s">
        <v>251</v>
      </c>
      <c r="F96" s="13">
        <v>93134</v>
      </c>
      <c r="G96" s="12" t="s">
        <v>341</v>
      </c>
      <c r="H96" s="12" t="s">
        <v>49</v>
      </c>
      <c r="I96" s="15">
        <v>21525</v>
      </c>
      <c r="J96" s="15">
        <v>469.2</v>
      </c>
      <c r="K96" s="15">
        <v>0</v>
      </c>
      <c r="L96" s="15">
        <v>438.27</v>
      </c>
      <c r="M96" s="14">
        <v>1E-4</v>
      </c>
      <c r="N96" s="14">
        <v>7.3000000000000001E-3</v>
      </c>
      <c r="O96" s="14">
        <v>1.6999999999999999E-3</v>
      </c>
      <c r="P96" s="13">
        <v>60122454</v>
      </c>
    </row>
    <row r="97" spans="1:16" x14ac:dyDescent="0.25">
      <c r="A97" s="12" t="s">
        <v>6</v>
      </c>
      <c r="B97" s="12" t="s">
        <v>386</v>
      </c>
      <c r="C97" s="12" t="s">
        <v>387</v>
      </c>
      <c r="D97" s="12" t="s">
        <v>157</v>
      </c>
      <c r="E97" s="12" t="s">
        <v>251</v>
      </c>
      <c r="F97" s="13">
        <v>99118</v>
      </c>
      <c r="G97" s="12" t="s">
        <v>341</v>
      </c>
      <c r="H97" s="12" t="s">
        <v>53</v>
      </c>
      <c r="I97" s="15">
        <v>567</v>
      </c>
      <c r="J97" s="15">
        <v>11688</v>
      </c>
      <c r="K97" s="15">
        <v>0</v>
      </c>
      <c r="L97" s="15">
        <v>247.59</v>
      </c>
      <c r="M97" s="14">
        <v>0</v>
      </c>
      <c r="N97" s="14">
        <v>4.1000000000000003E-3</v>
      </c>
      <c r="O97" s="14">
        <v>1E-3</v>
      </c>
      <c r="P97" s="13">
        <v>1054378</v>
      </c>
    </row>
    <row r="98" spans="1:16" x14ac:dyDescent="0.25">
      <c r="A98" s="12" t="s">
        <v>6</v>
      </c>
      <c r="B98" s="12" t="s">
        <v>388</v>
      </c>
      <c r="C98" s="12" t="s">
        <v>389</v>
      </c>
      <c r="D98" s="12" t="s">
        <v>340</v>
      </c>
      <c r="E98" s="12" t="s">
        <v>251</v>
      </c>
      <c r="F98" s="13">
        <v>99771</v>
      </c>
      <c r="G98" s="12" t="s">
        <v>344</v>
      </c>
      <c r="H98" s="12" t="s">
        <v>47</v>
      </c>
      <c r="I98" s="15">
        <v>2697</v>
      </c>
      <c r="J98" s="15">
        <v>14150</v>
      </c>
      <c r="K98" s="15">
        <v>0</v>
      </c>
      <c r="L98" s="15">
        <v>1232.27</v>
      </c>
      <c r="M98" s="14">
        <v>0</v>
      </c>
      <c r="N98" s="14">
        <v>2.06E-2</v>
      </c>
      <c r="O98" s="14">
        <v>4.7999999999999996E-3</v>
      </c>
      <c r="P98" s="13">
        <v>103788</v>
      </c>
    </row>
    <row r="99" spans="1:16" x14ac:dyDescent="0.25">
      <c r="A99" s="12" t="s">
        <v>6</v>
      </c>
      <c r="B99" s="12" t="s">
        <v>390</v>
      </c>
      <c r="C99" s="12" t="s">
        <v>391</v>
      </c>
      <c r="D99" s="12" t="s">
        <v>157</v>
      </c>
      <c r="E99" s="12" t="s">
        <v>251</v>
      </c>
      <c r="F99" s="13">
        <v>99456</v>
      </c>
      <c r="G99" s="12" t="s">
        <v>392</v>
      </c>
      <c r="H99" s="12" t="s">
        <v>47</v>
      </c>
      <c r="I99" s="15">
        <v>1928</v>
      </c>
      <c r="J99" s="15">
        <v>20716</v>
      </c>
      <c r="K99" s="15">
        <v>0</v>
      </c>
      <c r="L99" s="15">
        <v>1289.68</v>
      </c>
      <c r="M99" s="14">
        <v>0</v>
      </c>
      <c r="N99" s="14">
        <v>2.1600000000000001E-2</v>
      </c>
      <c r="O99" s="14">
        <v>5.0000000000000001E-3</v>
      </c>
      <c r="P99" s="13">
        <v>119636</v>
      </c>
    </row>
    <row r="100" spans="1:16" x14ac:dyDescent="0.25">
      <c r="A100" s="12" t="s">
        <v>6</v>
      </c>
      <c r="B100" s="12" t="s">
        <v>393</v>
      </c>
      <c r="C100" s="12" t="s">
        <v>394</v>
      </c>
      <c r="D100" s="12" t="s">
        <v>157</v>
      </c>
      <c r="E100" s="12" t="s">
        <v>251</v>
      </c>
      <c r="F100" s="13">
        <v>97108</v>
      </c>
      <c r="G100" s="12" t="s">
        <v>392</v>
      </c>
      <c r="H100" s="12" t="s">
        <v>47</v>
      </c>
      <c r="I100" s="15">
        <v>593</v>
      </c>
      <c r="J100" s="15">
        <v>12898</v>
      </c>
      <c r="K100" s="15">
        <v>0</v>
      </c>
      <c r="L100" s="15">
        <v>246.97</v>
      </c>
      <c r="M100" s="14">
        <v>0</v>
      </c>
      <c r="N100" s="14">
        <v>4.1000000000000003E-3</v>
      </c>
      <c r="O100" s="14">
        <v>1E-3</v>
      </c>
      <c r="P100" s="13">
        <v>111203</v>
      </c>
    </row>
    <row r="101" spans="1:16" x14ac:dyDescent="0.25">
      <c r="A101" s="12" t="s">
        <v>6</v>
      </c>
      <c r="B101" s="12" t="s">
        <v>395</v>
      </c>
      <c r="C101" s="12" t="s">
        <v>396</v>
      </c>
      <c r="D101" s="12" t="s">
        <v>340</v>
      </c>
      <c r="E101" s="12" t="s">
        <v>251</v>
      </c>
      <c r="F101" s="13">
        <v>99122</v>
      </c>
      <c r="G101" s="12" t="s">
        <v>252</v>
      </c>
      <c r="H101" s="12" t="s">
        <v>47</v>
      </c>
      <c r="I101" s="15">
        <v>121</v>
      </c>
      <c r="J101" s="15">
        <v>328504</v>
      </c>
      <c r="K101" s="15">
        <v>0</v>
      </c>
      <c r="L101" s="15">
        <v>1283.49</v>
      </c>
      <c r="M101" s="14">
        <v>0</v>
      </c>
      <c r="N101" s="14">
        <v>2.1499999999999998E-2</v>
      </c>
      <c r="O101" s="14">
        <v>5.0000000000000001E-3</v>
      </c>
      <c r="P101" s="13">
        <v>108092</v>
      </c>
    </row>
    <row r="102" spans="1:16" x14ac:dyDescent="0.25">
      <c r="A102" s="12" t="s">
        <v>6</v>
      </c>
      <c r="B102" s="12" t="s">
        <v>397</v>
      </c>
      <c r="C102" s="12" t="s">
        <v>398</v>
      </c>
      <c r="D102" s="12" t="s">
        <v>157</v>
      </c>
      <c r="E102" s="12" t="s">
        <v>251</v>
      </c>
      <c r="F102" s="13">
        <v>97236</v>
      </c>
      <c r="G102" s="12" t="s">
        <v>252</v>
      </c>
      <c r="H102" s="12" t="s">
        <v>47</v>
      </c>
      <c r="I102" s="15">
        <v>820</v>
      </c>
      <c r="J102" s="15">
        <v>16390</v>
      </c>
      <c r="K102" s="15">
        <v>0</v>
      </c>
      <c r="L102" s="15">
        <v>433.97</v>
      </c>
      <c r="M102" s="14">
        <v>0</v>
      </c>
      <c r="N102" s="14">
        <v>7.3000000000000001E-3</v>
      </c>
      <c r="O102" s="14">
        <v>1.6999999999999999E-3</v>
      </c>
      <c r="P102" s="13">
        <v>113464</v>
      </c>
    </row>
    <row r="103" spans="1:16" x14ac:dyDescent="0.25">
      <c r="A103" s="12" t="s">
        <v>6</v>
      </c>
      <c r="B103" s="12" t="s">
        <v>399</v>
      </c>
      <c r="C103" s="12" t="s">
        <v>400</v>
      </c>
      <c r="D103" s="12" t="s">
        <v>340</v>
      </c>
      <c r="E103" s="12" t="s">
        <v>251</v>
      </c>
      <c r="F103" s="13">
        <v>97149</v>
      </c>
      <c r="G103" s="12" t="s">
        <v>252</v>
      </c>
      <c r="H103" s="12" t="s">
        <v>47</v>
      </c>
      <c r="I103" s="15">
        <v>647</v>
      </c>
      <c r="J103" s="15">
        <v>33939</v>
      </c>
      <c r="K103" s="15">
        <v>0</v>
      </c>
      <c r="L103" s="15">
        <v>709.04</v>
      </c>
      <c r="M103" s="14">
        <v>0</v>
      </c>
      <c r="N103" s="14">
        <v>1.1900000000000001E-2</v>
      </c>
      <c r="O103" s="14">
        <v>2.7000000000000001E-3</v>
      </c>
      <c r="P103" s="13">
        <v>60606209</v>
      </c>
    </row>
    <row r="104" spans="1:16" x14ac:dyDescent="0.25">
      <c r="A104" s="12" t="s">
        <v>6</v>
      </c>
      <c r="B104" s="12" t="s">
        <v>401</v>
      </c>
      <c r="C104" s="12" t="s">
        <v>402</v>
      </c>
      <c r="D104" s="12" t="s">
        <v>157</v>
      </c>
      <c r="E104" s="12" t="s">
        <v>251</v>
      </c>
      <c r="F104" s="13">
        <v>991723</v>
      </c>
      <c r="G104" s="12" t="s">
        <v>252</v>
      </c>
      <c r="H104" s="12" t="s">
        <v>47</v>
      </c>
      <c r="I104" s="15">
        <v>2791</v>
      </c>
      <c r="J104" s="15">
        <v>3748</v>
      </c>
      <c r="K104" s="15">
        <v>0</v>
      </c>
      <c r="L104" s="15">
        <v>337.77</v>
      </c>
      <c r="M104" s="14">
        <v>0</v>
      </c>
      <c r="N104" s="14">
        <v>5.5999999999999999E-3</v>
      </c>
      <c r="O104" s="14">
        <v>1.2999999999999999E-3</v>
      </c>
      <c r="P104" s="13">
        <v>62014741</v>
      </c>
    </row>
    <row r="105" spans="1:16" x14ac:dyDescent="0.25">
      <c r="A105" s="12" t="s">
        <v>6</v>
      </c>
      <c r="B105" s="12" t="s">
        <v>403</v>
      </c>
      <c r="C105" s="12" t="s">
        <v>404</v>
      </c>
      <c r="D105" s="12" t="s">
        <v>340</v>
      </c>
      <c r="E105" s="12" t="s">
        <v>251</v>
      </c>
      <c r="F105" s="13">
        <v>99915</v>
      </c>
      <c r="G105" s="12" t="s">
        <v>252</v>
      </c>
      <c r="H105" s="12" t="s">
        <v>47</v>
      </c>
      <c r="I105" s="15">
        <v>150</v>
      </c>
      <c r="J105" s="15">
        <v>266531</v>
      </c>
      <c r="K105" s="15">
        <v>0</v>
      </c>
      <c r="L105" s="15">
        <v>1290.94</v>
      </c>
      <c r="M105" s="14">
        <v>0</v>
      </c>
      <c r="N105" s="14">
        <v>2.1600000000000001E-2</v>
      </c>
      <c r="O105" s="14">
        <v>5.0000000000000001E-3</v>
      </c>
      <c r="P105" s="13">
        <v>60354768</v>
      </c>
    </row>
    <row r="106" spans="1:16" x14ac:dyDescent="0.25">
      <c r="A106" s="12" t="s">
        <v>6</v>
      </c>
      <c r="B106" s="12" t="s">
        <v>405</v>
      </c>
      <c r="C106" s="12" t="s">
        <v>406</v>
      </c>
      <c r="D106" s="12" t="s">
        <v>157</v>
      </c>
      <c r="E106" s="12" t="s">
        <v>251</v>
      </c>
      <c r="F106" s="13">
        <v>97141</v>
      </c>
      <c r="G106" s="12" t="s">
        <v>252</v>
      </c>
      <c r="H106" s="12" t="s">
        <v>47</v>
      </c>
      <c r="I106" s="15">
        <v>209</v>
      </c>
      <c r="J106" s="15">
        <v>47900</v>
      </c>
      <c r="K106" s="15">
        <v>0</v>
      </c>
      <c r="L106" s="15">
        <v>323.26</v>
      </c>
      <c r="M106" s="14">
        <v>0</v>
      </c>
      <c r="N106" s="14">
        <v>5.4000000000000003E-3</v>
      </c>
      <c r="O106" s="14">
        <v>1.1999999999999999E-3</v>
      </c>
      <c r="P106" s="13">
        <v>60306305</v>
      </c>
    </row>
    <row r="107" spans="1:16" x14ac:dyDescent="0.25">
      <c r="A107" s="12" t="s">
        <v>6</v>
      </c>
      <c r="B107" s="12" t="s">
        <v>407</v>
      </c>
      <c r="C107" s="12" t="s">
        <v>408</v>
      </c>
      <c r="D107" s="12" t="s">
        <v>340</v>
      </c>
      <c r="E107" s="12" t="s">
        <v>251</v>
      </c>
      <c r="F107" s="13">
        <v>97472</v>
      </c>
      <c r="G107" s="12" t="s">
        <v>252</v>
      </c>
      <c r="H107" s="12" t="s">
        <v>47</v>
      </c>
      <c r="I107" s="15">
        <v>57</v>
      </c>
      <c r="J107" s="15">
        <v>237387</v>
      </c>
      <c r="K107" s="15">
        <v>0</v>
      </c>
      <c r="L107" s="15">
        <v>436.92</v>
      </c>
      <c r="M107" s="14">
        <v>0</v>
      </c>
      <c r="N107" s="14">
        <v>7.3000000000000001E-3</v>
      </c>
      <c r="O107" s="14">
        <v>1.6999999999999999E-3</v>
      </c>
      <c r="P107" s="13">
        <v>109728</v>
      </c>
    </row>
    <row r="108" spans="1:16" x14ac:dyDescent="0.25">
      <c r="A108" s="12" t="s">
        <v>6</v>
      </c>
      <c r="B108" s="12" t="s">
        <v>409</v>
      </c>
      <c r="C108" s="12" t="s">
        <v>410</v>
      </c>
      <c r="D108" s="12" t="s">
        <v>157</v>
      </c>
      <c r="E108" s="12" t="s">
        <v>251</v>
      </c>
      <c r="F108" s="13">
        <v>99704</v>
      </c>
      <c r="G108" s="12" t="s">
        <v>411</v>
      </c>
      <c r="H108" s="12" t="s">
        <v>49</v>
      </c>
      <c r="I108" s="15">
        <v>5279</v>
      </c>
      <c r="J108" s="15">
        <v>1460</v>
      </c>
      <c r="K108" s="15">
        <v>0</v>
      </c>
      <c r="L108" s="15">
        <v>334.46</v>
      </c>
      <c r="M108" s="14">
        <v>1E-4</v>
      </c>
      <c r="N108" s="14">
        <v>5.5999999999999999E-3</v>
      </c>
      <c r="O108" s="14">
        <v>1.2999999999999999E-3</v>
      </c>
      <c r="P108" s="13">
        <v>60162583</v>
      </c>
    </row>
    <row r="109" spans="1:16" x14ac:dyDescent="0.25">
      <c r="A109" s="12" t="s">
        <v>6</v>
      </c>
      <c r="B109" s="12" t="s">
        <v>412</v>
      </c>
      <c r="C109" s="12" t="s">
        <v>413</v>
      </c>
      <c r="D109" s="12" t="s">
        <v>333</v>
      </c>
      <c r="E109" s="12" t="s">
        <v>251</v>
      </c>
      <c r="F109" s="13">
        <v>99771</v>
      </c>
      <c r="G109" s="12" t="s">
        <v>414</v>
      </c>
      <c r="H109" s="12" t="s">
        <v>47</v>
      </c>
      <c r="I109" s="15">
        <v>5070</v>
      </c>
      <c r="J109" s="15">
        <v>1573</v>
      </c>
      <c r="K109" s="15">
        <v>0</v>
      </c>
      <c r="L109" s="15">
        <v>257.52</v>
      </c>
      <c r="M109" s="14">
        <v>0</v>
      </c>
      <c r="N109" s="14">
        <v>4.3E-3</v>
      </c>
      <c r="O109" s="14">
        <v>1E-3</v>
      </c>
      <c r="P109" s="13">
        <v>75203745</v>
      </c>
    </row>
    <row r="110" spans="1:16" x14ac:dyDescent="0.25">
      <c r="A110" s="12" t="s">
        <v>6</v>
      </c>
      <c r="B110" s="12" t="s">
        <v>415</v>
      </c>
      <c r="C110" s="12" t="s">
        <v>416</v>
      </c>
      <c r="D110" s="12" t="s">
        <v>417</v>
      </c>
      <c r="E110" s="12" t="s">
        <v>251</v>
      </c>
      <c r="F110" s="13">
        <v>99341</v>
      </c>
      <c r="G110" s="12" t="s">
        <v>414</v>
      </c>
      <c r="H110" s="12" t="s">
        <v>47</v>
      </c>
      <c r="I110" s="15">
        <v>25266</v>
      </c>
      <c r="J110" s="15">
        <v>776.6</v>
      </c>
      <c r="K110" s="15">
        <v>0</v>
      </c>
      <c r="L110" s="15">
        <v>633.58000000000004</v>
      </c>
      <c r="M110" s="14">
        <v>2.9999999999999997E-4</v>
      </c>
      <c r="N110" s="14">
        <v>1.06E-2</v>
      </c>
      <c r="O110" s="14">
        <v>2.3999999999999998E-3</v>
      </c>
      <c r="P110" s="13">
        <v>76666098</v>
      </c>
    </row>
    <row r="111" spans="1:16" x14ac:dyDescent="0.25">
      <c r="A111" s="12" t="s">
        <v>6</v>
      </c>
      <c r="B111" s="12" t="s">
        <v>418</v>
      </c>
      <c r="C111" s="12" t="s">
        <v>419</v>
      </c>
      <c r="D111" s="12" t="s">
        <v>157</v>
      </c>
      <c r="E111" s="12" t="s">
        <v>251</v>
      </c>
      <c r="F111" s="13">
        <v>96877</v>
      </c>
      <c r="G111" s="12" t="s">
        <v>414</v>
      </c>
      <c r="H111" s="12" t="s">
        <v>49</v>
      </c>
      <c r="I111" s="15">
        <v>50665</v>
      </c>
      <c r="J111" s="15">
        <v>155.5</v>
      </c>
      <c r="K111" s="15">
        <v>0</v>
      </c>
      <c r="L111" s="15">
        <v>341.88</v>
      </c>
      <c r="M111" s="14">
        <v>2.0000000000000001E-4</v>
      </c>
      <c r="N111" s="14">
        <v>5.7000000000000002E-3</v>
      </c>
      <c r="O111" s="14">
        <v>1.2999999999999999E-3</v>
      </c>
      <c r="P111" s="13">
        <v>62012703</v>
      </c>
    </row>
    <row r="112" spans="1:16" x14ac:dyDescent="0.25">
      <c r="A112" s="12" t="s">
        <v>6</v>
      </c>
      <c r="B112" s="12" t="s">
        <v>420</v>
      </c>
      <c r="C112" s="12" t="s">
        <v>421</v>
      </c>
      <c r="D112" s="12" t="s">
        <v>157</v>
      </c>
      <c r="E112" s="12" t="s">
        <v>251</v>
      </c>
      <c r="F112" s="13">
        <v>96137</v>
      </c>
      <c r="G112" s="12" t="s">
        <v>414</v>
      </c>
      <c r="H112" s="12" t="s">
        <v>53</v>
      </c>
      <c r="I112" s="15">
        <v>2828</v>
      </c>
      <c r="J112" s="15">
        <v>890</v>
      </c>
      <c r="K112" s="15">
        <v>0</v>
      </c>
      <c r="L112" s="15">
        <v>94.03</v>
      </c>
      <c r="M112" s="14">
        <v>8.0000000000000004E-4</v>
      </c>
      <c r="N112" s="14">
        <v>1.6000000000000001E-3</v>
      </c>
      <c r="O112" s="14">
        <v>4.0000000000000002E-4</v>
      </c>
      <c r="P112" s="13">
        <v>62003310</v>
      </c>
    </row>
    <row r="113" spans="1:16" x14ac:dyDescent="0.25">
      <c r="A113" s="8" t="s">
        <v>6</v>
      </c>
      <c r="B113" s="7" t="s">
        <v>98</v>
      </c>
      <c r="C113" s="8" t="s">
        <v>6</v>
      </c>
      <c r="D113" s="8" t="s">
        <v>6</v>
      </c>
      <c r="E113" s="8" t="s">
        <v>6</v>
      </c>
      <c r="F113" s="8" t="s">
        <v>6</v>
      </c>
      <c r="G113" s="8" t="s">
        <v>6</v>
      </c>
      <c r="H113" s="8" t="s">
        <v>6</v>
      </c>
      <c r="I113" s="8" t="s">
        <v>6</v>
      </c>
      <c r="J113" s="8" t="s">
        <v>6</v>
      </c>
      <c r="K113" s="8" t="s">
        <v>6</v>
      </c>
      <c r="L113" s="8" t="s">
        <v>6</v>
      </c>
      <c r="M113" s="8" t="s">
        <v>6</v>
      </c>
      <c r="N113" s="8" t="s">
        <v>6</v>
      </c>
      <c r="O113" s="8" t="s">
        <v>6</v>
      </c>
      <c r="P113" s="8" t="s">
        <v>6</v>
      </c>
    </row>
    <row r="114" spans="1:16" x14ac:dyDescent="0.25">
      <c r="A114" s="8" t="s">
        <v>6</v>
      </c>
      <c r="B114" s="7" t="s">
        <v>139</v>
      </c>
      <c r="C114" s="8" t="s">
        <v>6</v>
      </c>
      <c r="D114" s="8" t="s">
        <v>6</v>
      </c>
      <c r="E114" s="8" t="s">
        <v>6</v>
      </c>
      <c r="F114" s="8" t="s">
        <v>6</v>
      </c>
      <c r="G114" s="8" t="s">
        <v>6</v>
      </c>
      <c r="H114" s="8" t="s">
        <v>6</v>
      </c>
      <c r="I114" s="8" t="s">
        <v>6</v>
      </c>
      <c r="J114" s="8" t="s">
        <v>6</v>
      </c>
      <c r="K114" s="8" t="s">
        <v>6</v>
      </c>
      <c r="L114" s="8" t="s">
        <v>6</v>
      </c>
      <c r="M114" s="8" t="s">
        <v>6</v>
      </c>
      <c r="N114" s="8" t="s">
        <v>6</v>
      </c>
      <c r="O114" s="8" t="s">
        <v>6</v>
      </c>
      <c r="P114" s="8" t="s">
        <v>6</v>
      </c>
    </row>
    <row r="115" spans="1:16" x14ac:dyDescent="0.25">
      <c r="A115" s="9" t="s">
        <v>59</v>
      </c>
      <c r="B115" s="9" t="s">
        <v>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rightToLeft="1" topLeftCell="A40" workbookViewId="0"/>
  </sheetViews>
  <sheetFormatPr defaultRowHeight="13.8" x14ac:dyDescent="0.25"/>
  <cols>
    <col min="1" max="1" width="2" customWidth="1"/>
    <col min="2" max="2" width="37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18" customWidth="1"/>
    <col min="11" max="11" width="11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1:15" x14ac:dyDescent="0.25">
      <c r="B1" s="9" t="s">
        <v>0</v>
      </c>
      <c r="C1" s="9" t="s">
        <v>1</v>
      </c>
    </row>
    <row r="2" spans="1:15" x14ac:dyDescent="0.25">
      <c r="B2" s="9" t="s">
        <v>2</v>
      </c>
      <c r="C2" s="9" t="s">
        <v>3</v>
      </c>
    </row>
    <row r="3" spans="1:15" x14ac:dyDescent="0.25">
      <c r="B3" s="9" t="s">
        <v>4</v>
      </c>
      <c r="C3" s="9" t="s">
        <v>5</v>
      </c>
    </row>
    <row r="4" spans="1:15" x14ac:dyDescent="0.25">
      <c r="B4" s="9" t="s">
        <v>6</v>
      </c>
      <c r="C4" s="9" t="s">
        <v>6</v>
      </c>
    </row>
    <row r="5" spans="1:15" x14ac:dyDescent="0.25">
      <c r="B5" s="9" t="s">
        <v>6</v>
      </c>
      <c r="C5" s="9" t="s">
        <v>6</v>
      </c>
    </row>
    <row r="6" spans="1:15" x14ac:dyDescent="0.25">
      <c r="A6" s="2" t="s">
        <v>6</v>
      </c>
      <c r="B6" s="2" t="s">
        <v>99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</row>
    <row r="7" spans="1:15" x14ac:dyDescent="0.25">
      <c r="A7" s="2" t="s">
        <v>6</v>
      </c>
      <c r="B7" s="2" t="s">
        <v>422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  <c r="N7" s="2" t="s">
        <v>6</v>
      </c>
      <c r="O7" s="2" t="s">
        <v>6</v>
      </c>
    </row>
    <row r="8" spans="1:15" x14ac:dyDescent="0.25">
      <c r="A8" s="2" t="s">
        <v>6</v>
      </c>
      <c r="B8" s="2" t="s">
        <v>62</v>
      </c>
      <c r="C8" s="2" t="s">
        <v>63</v>
      </c>
      <c r="D8" s="2" t="s">
        <v>101</v>
      </c>
      <c r="E8" s="2" t="s">
        <v>64</v>
      </c>
      <c r="F8" s="2" t="s">
        <v>142</v>
      </c>
      <c r="G8" s="2" t="s">
        <v>67</v>
      </c>
      <c r="H8" s="2" t="s">
        <v>104</v>
      </c>
      <c r="I8" s="2" t="s">
        <v>105</v>
      </c>
      <c r="J8" s="2" t="s">
        <v>106</v>
      </c>
      <c r="K8" s="2" t="s">
        <v>70</v>
      </c>
      <c r="L8" s="2" t="s">
        <v>107</v>
      </c>
      <c r="M8" s="2" t="s">
        <v>71</v>
      </c>
      <c r="N8" s="2" t="s">
        <v>108</v>
      </c>
      <c r="O8" s="2" t="s">
        <v>6</v>
      </c>
    </row>
    <row r="9" spans="1:15" x14ac:dyDescent="0.25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6</v>
      </c>
      <c r="H9" s="2" t="s">
        <v>154</v>
      </c>
      <c r="I9" s="2" t="s">
        <v>6</v>
      </c>
      <c r="J9" s="2" t="s">
        <v>10</v>
      </c>
      <c r="K9" s="2" t="s">
        <v>10</v>
      </c>
      <c r="L9" s="2" t="s">
        <v>11</v>
      </c>
      <c r="M9" s="2" t="s">
        <v>11</v>
      </c>
      <c r="N9" s="2" t="s">
        <v>11</v>
      </c>
      <c r="O9" s="2" t="s">
        <v>6</v>
      </c>
    </row>
    <row r="10" spans="1:15" x14ac:dyDescent="0.25">
      <c r="A10" s="2" t="s">
        <v>6</v>
      </c>
      <c r="B10" s="2" t="s">
        <v>6</v>
      </c>
      <c r="C10" s="2" t="s">
        <v>12</v>
      </c>
      <c r="D10" s="2" t="s">
        <v>13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78</v>
      </c>
      <c r="L10" s="2" t="s">
        <v>79</v>
      </c>
      <c r="M10" s="2" t="s">
        <v>80</v>
      </c>
      <c r="N10" s="2" t="s">
        <v>112</v>
      </c>
      <c r="O10" s="2" t="s">
        <v>6</v>
      </c>
    </row>
    <row r="11" spans="1:15" x14ac:dyDescent="0.25">
      <c r="A11" s="2" t="s">
        <v>6</v>
      </c>
      <c r="B11" s="2" t="s">
        <v>423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11">
        <v>3292307</v>
      </c>
      <c r="I11" s="2" t="s">
        <v>6</v>
      </c>
      <c r="J11" s="11">
        <v>5.42</v>
      </c>
      <c r="K11" s="11">
        <v>65611.259999999995</v>
      </c>
      <c r="L11" s="2" t="s">
        <v>6</v>
      </c>
      <c r="M11" s="10">
        <v>1</v>
      </c>
      <c r="N11" s="10">
        <v>0.25409999999999999</v>
      </c>
      <c r="O11" s="2" t="s">
        <v>6</v>
      </c>
    </row>
    <row r="12" spans="1:15" x14ac:dyDescent="0.25">
      <c r="A12" s="2" t="s">
        <v>6</v>
      </c>
      <c r="B12" s="2" t="s">
        <v>82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11">
        <v>3168686</v>
      </c>
      <c r="I12" s="2" t="s">
        <v>6</v>
      </c>
      <c r="J12" s="11">
        <v>0</v>
      </c>
      <c r="K12" s="11">
        <v>38017.040000000001</v>
      </c>
      <c r="L12" s="2" t="s">
        <v>6</v>
      </c>
      <c r="M12" s="10">
        <v>0.57940000000000003</v>
      </c>
      <c r="N12" s="10">
        <v>0.14729999999999999</v>
      </c>
      <c r="O12" s="2" t="s">
        <v>6</v>
      </c>
    </row>
    <row r="13" spans="1:15" x14ac:dyDescent="0.25">
      <c r="A13" s="2" t="s">
        <v>6</v>
      </c>
      <c r="B13" s="2" t="s">
        <v>424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11">
        <v>247000</v>
      </c>
      <c r="I13" s="2" t="s">
        <v>6</v>
      </c>
      <c r="J13" s="11">
        <v>0</v>
      </c>
      <c r="K13" s="11">
        <v>10243.67</v>
      </c>
      <c r="L13" s="2" t="s">
        <v>6</v>
      </c>
      <c r="M13" s="10">
        <v>0.15609999999999999</v>
      </c>
      <c r="N13" s="10">
        <v>3.9699999999999999E-2</v>
      </c>
      <c r="O13" s="2" t="s">
        <v>6</v>
      </c>
    </row>
    <row r="14" spans="1:15" x14ac:dyDescent="0.25">
      <c r="A14" s="12" t="s">
        <v>6</v>
      </c>
      <c r="B14" s="12" t="s">
        <v>425</v>
      </c>
      <c r="C14" s="13">
        <v>1150663</v>
      </c>
      <c r="D14" s="12" t="s">
        <v>121</v>
      </c>
      <c r="E14" s="13">
        <v>511303661</v>
      </c>
      <c r="F14" s="12" t="s">
        <v>426</v>
      </c>
      <c r="G14" s="12" t="s">
        <v>87</v>
      </c>
      <c r="H14" s="15">
        <v>27000</v>
      </c>
      <c r="I14" s="15">
        <v>6455</v>
      </c>
      <c r="J14" s="15">
        <v>0</v>
      </c>
      <c r="K14" s="15">
        <v>1742.85</v>
      </c>
      <c r="L14" s="14">
        <v>2.7099999999999999E-2</v>
      </c>
      <c r="M14" s="14">
        <v>2.6599999999999999E-2</v>
      </c>
      <c r="N14" s="14">
        <v>6.7000000000000002E-3</v>
      </c>
      <c r="O14" s="12" t="s">
        <v>6</v>
      </c>
    </row>
    <row r="15" spans="1:15" x14ac:dyDescent="0.25">
      <c r="A15" s="12" t="s">
        <v>6</v>
      </c>
      <c r="B15" s="12" t="s">
        <v>427</v>
      </c>
      <c r="C15" s="13">
        <v>1146570</v>
      </c>
      <c r="D15" s="12" t="s">
        <v>121</v>
      </c>
      <c r="E15" s="13">
        <v>510938608</v>
      </c>
      <c r="F15" s="12" t="s">
        <v>426</v>
      </c>
      <c r="G15" s="12" t="s">
        <v>87</v>
      </c>
      <c r="H15" s="15">
        <v>7000</v>
      </c>
      <c r="I15" s="15">
        <v>17830</v>
      </c>
      <c r="J15" s="15">
        <v>0</v>
      </c>
      <c r="K15" s="15">
        <v>1248.0999999999999</v>
      </c>
      <c r="L15" s="14">
        <v>8.0000000000000004E-4</v>
      </c>
      <c r="M15" s="14">
        <v>1.9E-2</v>
      </c>
      <c r="N15" s="14">
        <v>4.7999999999999996E-3</v>
      </c>
      <c r="O15" s="12" t="s">
        <v>6</v>
      </c>
    </row>
    <row r="16" spans="1:15" x14ac:dyDescent="0.25">
      <c r="A16" s="12" t="s">
        <v>6</v>
      </c>
      <c r="B16" s="12" t="s">
        <v>428</v>
      </c>
      <c r="C16" s="13">
        <v>1146331</v>
      </c>
      <c r="D16" s="12" t="s">
        <v>121</v>
      </c>
      <c r="E16" s="13">
        <v>510938608</v>
      </c>
      <c r="F16" s="12" t="s">
        <v>426</v>
      </c>
      <c r="G16" s="12" t="s">
        <v>87</v>
      </c>
      <c r="H16" s="15">
        <v>7000</v>
      </c>
      <c r="I16" s="15">
        <v>18650</v>
      </c>
      <c r="J16" s="15">
        <v>0</v>
      </c>
      <c r="K16" s="15">
        <v>1305.5</v>
      </c>
      <c r="L16" s="14">
        <v>1.1000000000000001E-3</v>
      </c>
      <c r="M16" s="14">
        <v>1.9900000000000001E-2</v>
      </c>
      <c r="N16" s="14">
        <v>5.1000000000000004E-3</v>
      </c>
      <c r="O16" s="12" t="s">
        <v>6</v>
      </c>
    </row>
    <row r="17" spans="1:15" x14ac:dyDescent="0.25">
      <c r="A17" s="12" t="s">
        <v>6</v>
      </c>
      <c r="B17" s="12" t="s">
        <v>429</v>
      </c>
      <c r="C17" s="13">
        <v>1169804</v>
      </c>
      <c r="D17" s="12" t="s">
        <v>121</v>
      </c>
      <c r="E17" s="13">
        <v>513534974</v>
      </c>
      <c r="F17" s="12" t="s">
        <v>426</v>
      </c>
      <c r="G17" s="12" t="s">
        <v>87</v>
      </c>
      <c r="H17" s="15">
        <v>206000</v>
      </c>
      <c r="I17" s="15">
        <v>2887</v>
      </c>
      <c r="J17" s="15">
        <v>0</v>
      </c>
      <c r="K17" s="15">
        <v>5947.22</v>
      </c>
      <c r="L17" s="14">
        <v>9.7299999999999998E-2</v>
      </c>
      <c r="M17" s="14">
        <v>9.06E-2</v>
      </c>
      <c r="N17" s="14">
        <v>2.3E-2</v>
      </c>
      <c r="O17" s="12" t="s">
        <v>6</v>
      </c>
    </row>
    <row r="18" spans="1:15" x14ac:dyDescent="0.25">
      <c r="A18" s="2" t="s">
        <v>6</v>
      </c>
      <c r="B18" s="2" t="s">
        <v>430</v>
      </c>
      <c r="C18" s="2" t="s">
        <v>6</v>
      </c>
      <c r="D18" s="2" t="s">
        <v>6</v>
      </c>
      <c r="E18" s="2" t="s">
        <v>6</v>
      </c>
      <c r="F18" s="2" t="s">
        <v>6</v>
      </c>
      <c r="G18" s="2" t="s">
        <v>6</v>
      </c>
      <c r="H18" s="11">
        <v>977286</v>
      </c>
      <c r="I18" s="2" t="s">
        <v>6</v>
      </c>
      <c r="J18" s="11">
        <v>0</v>
      </c>
      <c r="K18" s="11">
        <v>17388</v>
      </c>
      <c r="L18" s="2" t="s">
        <v>6</v>
      </c>
      <c r="M18" s="10">
        <v>0.26500000000000001</v>
      </c>
      <c r="N18" s="10">
        <v>6.7299999999999999E-2</v>
      </c>
      <c r="O18" s="2" t="s">
        <v>6</v>
      </c>
    </row>
    <row r="19" spans="1:15" x14ac:dyDescent="0.25">
      <c r="A19" s="12" t="s">
        <v>6</v>
      </c>
      <c r="B19" s="12" t="s">
        <v>431</v>
      </c>
      <c r="C19" s="13">
        <v>1165828</v>
      </c>
      <c r="D19" s="12" t="s">
        <v>121</v>
      </c>
      <c r="E19" s="13">
        <v>514884485</v>
      </c>
      <c r="F19" s="12" t="s">
        <v>426</v>
      </c>
      <c r="G19" s="12" t="s">
        <v>87</v>
      </c>
      <c r="H19" s="15">
        <v>98000</v>
      </c>
      <c r="I19" s="15">
        <v>7156</v>
      </c>
      <c r="J19" s="15">
        <v>0</v>
      </c>
      <c r="K19" s="15">
        <v>7012.88</v>
      </c>
      <c r="L19" s="14">
        <v>1.2500000000000001E-2</v>
      </c>
      <c r="M19" s="14">
        <v>0.1069</v>
      </c>
      <c r="N19" s="14">
        <v>2.7199999999999998E-2</v>
      </c>
      <c r="O19" s="12" t="s">
        <v>6</v>
      </c>
    </row>
    <row r="20" spans="1:15" x14ac:dyDescent="0.25">
      <c r="A20" s="12" t="s">
        <v>6</v>
      </c>
      <c r="B20" s="12" t="s">
        <v>432</v>
      </c>
      <c r="C20" s="13">
        <v>1150192</v>
      </c>
      <c r="D20" s="12" t="s">
        <v>121</v>
      </c>
      <c r="E20" s="13">
        <v>511776783</v>
      </c>
      <c r="F20" s="12" t="s">
        <v>426</v>
      </c>
      <c r="G20" s="12" t="s">
        <v>87</v>
      </c>
      <c r="H20" s="15">
        <v>800000</v>
      </c>
      <c r="I20" s="15">
        <v>588.1</v>
      </c>
      <c r="J20" s="15">
        <v>0</v>
      </c>
      <c r="K20" s="15">
        <v>4704.8</v>
      </c>
      <c r="L20" s="14">
        <v>1.09E-2</v>
      </c>
      <c r="M20" s="14">
        <v>7.17E-2</v>
      </c>
      <c r="N20" s="14">
        <v>1.8200000000000001E-2</v>
      </c>
      <c r="O20" s="12" t="s">
        <v>6</v>
      </c>
    </row>
    <row r="21" spans="1:15" x14ac:dyDescent="0.25">
      <c r="A21" s="12" t="s">
        <v>6</v>
      </c>
      <c r="B21" s="12" t="s">
        <v>433</v>
      </c>
      <c r="C21" s="13">
        <v>1150572</v>
      </c>
      <c r="D21" s="12" t="s">
        <v>121</v>
      </c>
      <c r="E21" s="13">
        <v>511303661</v>
      </c>
      <c r="F21" s="12" t="s">
        <v>426</v>
      </c>
      <c r="G21" s="12" t="s">
        <v>87</v>
      </c>
      <c r="H21" s="15">
        <v>17200</v>
      </c>
      <c r="I21" s="15">
        <v>5868</v>
      </c>
      <c r="J21" s="15">
        <v>0</v>
      </c>
      <c r="K21" s="15">
        <v>1009.3</v>
      </c>
      <c r="L21" s="14">
        <v>1E-3</v>
      </c>
      <c r="M21" s="14">
        <v>1.54E-2</v>
      </c>
      <c r="N21" s="14">
        <v>3.8999999999999998E-3</v>
      </c>
      <c r="O21" s="12" t="s">
        <v>6</v>
      </c>
    </row>
    <row r="22" spans="1:15" x14ac:dyDescent="0.25">
      <c r="A22" s="12" t="s">
        <v>6</v>
      </c>
      <c r="B22" s="12" t="s">
        <v>434</v>
      </c>
      <c r="C22" s="13">
        <v>1147230</v>
      </c>
      <c r="D22" s="12" t="s">
        <v>121</v>
      </c>
      <c r="E22" s="13">
        <v>510938608</v>
      </c>
      <c r="F22" s="12" t="s">
        <v>426</v>
      </c>
      <c r="G22" s="12" t="s">
        <v>87</v>
      </c>
      <c r="H22" s="15">
        <v>48495</v>
      </c>
      <c r="I22" s="15">
        <v>5133</v>
      </c>
      <c r="J22" s="15">
        <v>0</v>
      </c>
      <c r="K22" s="15">
        <v>2489.25</v>
      </c>
      <c r="L22" s="14">
        <v>1.6299999999999999E-2</v>
      </c>
      <c r="M22" s="14">
        <v>3.7900000000000003E-2</v>
      </c>
      <c r="N22" s="14">
        <v>9.5999999999999992E-3</v>
      </c>
      <c r="O22" s="12" t="s">
        <v>6</v>
      </c>
    </row>
    <row r="23" spans="1:15" x14ac:dyDescent="0.25">
      <c r="A23" s="12" t="s">
        <v>6</v>
      </c>
      <c r="B23" s="12" t="s">
        <v>435</v>
      </c>
      <c r="C23" s="13">
        <v>1146612</v>
      </c>
      <c r="D23" s="12" t="s">
        <v>121</v>
      </c>
      <c r="E23" s="13">
        <v>510938608</v>
      </c>
      <c r="F23" s="12" t="s">
        <v>426</v>
      </c>
      <c r="G23" s="12" t="s">
        <v>87</v>
      </c>
      <c r="H23" s="15">
        <v>7000</v>
      </c>
      <c r="I23" s="15">
        <v>13870</v>
      </c>
      <c r="J23" s="15">
        <v>0</v>
      </c>
      <c r="K23" s="15">
        <v>970.9</v>
      </c>
      <c r="L23" s="14">
        <v>1.8E-3</v>
      </c>
      <c r="M23" s="14">
        <v>1.4800000000000001E-2</v>
      </c>
      <c r="N23" s="14">
        <v>3.8E-3</v>
      </c>
      <c r="O23" s="12" t="s">
        <v>6</v>
      </c>
    </row>
    <row r="24" spans="1:15" x14ac:dyDescent="0.25">
      <c r="A24" s="12" t="s">
        <v>6</v>
      </c>
      <c r="B24" s="12" t="s">
        <v>436</v>
      </c>
      <c r="C24" s="13">
        <v>1147271</v>
      </c>
      <c r="D24" s="12" t="s">
        <v>157</v>
      </c>
      <c r="E24" s="13">
        <v>510938608</v>
      </c>
      <c r="F24" s="12" t="s">
        <v>426</v>
      </c>
      <c r="G24" s="12" t="s">
        <v>87</v>
      </c>
      <c r="H24" s="15">
        <v>6591</v>
      </c>
      <c r="I24" s="15">
        <v>18220</v>
      </c>
      <c r="J24" s="15">
        <v>0</v>
      </c>
      <c r="K24" s="15">
        <v>1200.8800000000001</v>
      </c>
      <c r="L24" s="14">
        <v>2E-3</v>
      </c>
      <c r="M24" s="14">
        <v>1.83E-2</v>
      </c>
      <c r="N24" s="14">
        <v>4.5999999999999999E-3</v>
      </c>
      <c r="O24" s="12" t="s">
        <v>6</v>
      </c>
    </row>
    <row r="25" spans="1:15" x14ac:dyDescent="0.25">
      <c r="A25" s="2" t="s">
        <v>6</v>
      </c>
      <c r="B25" s="2" t="s">
        <v>437</v>
      </c>
      <c r="C25" s="2" t="s">
        <v>6</v>
      </c>
      <c r="D25" s="2" t="s">
        <v>6</v>
      </c>
      <c r="E25" s="2" t="s">
        <v>6</v>
      </c>
      <c r="F25" s="2" t="s">
        <v>6</v>
      </c>
      <c r="G25" s="2" t="s">
        <v>6</v>
      </c>
      <c r="H25" s="11">
        <v>1944400</v>
      </c>
      <c r="I25" s="2" t="s">
        <v>6</v>
      </c>
      <c r="J25" s="11">
        <v>0</v>
      </c>
      <c r="K25" s="11">
        <v>10385.370000000001</v>
      </c>
      <c r="L25" s="2" t="s">
        <v>6</v>
      </c>
      <c r="M25" s="10">
        <v>0.1583</v>
      </c>
      <c r="N25" s="10">
        <v>4.02E-2</v>
      </c>
      <c r="O25" s="2" t="s">
        <v>6</v>
      </c>
    </row>
    <row r="26" spans="1:15" x14ac:dyDescent="0.25">
      <c r="A26" s="12" t="s">
        <v>6</v>
      </c>
      <c r="B26" s="12" t="s">
        <v>438</v>
      </c>
      <c r="C26" s="13">
        <v>1150713</v>
      </c>
      <c r="D26" s="12" t="s">
        <v>121</v>
      </c>
      <c r="E26" s="13">
        <v>511776783</v>
      </c>
      <c r="F26" s="12" t="s">
        <v>439</v>
      </c>
      <c r="G26" s="12" t="s">
        <v>87</v>
      </c>
      <c r="H26" s="15">
        <v>939400</v>
      </c>
      <c r="I26" s="15">
        <v>395.97</v>
      </c>
      <c r="J26" s="15">
        <v>0</v>
      </c>
      <c r="K26" s="15">
        <v>3719.74</v>
      </c>
      <c r="L26" s="14">
        <v>1.06E-2</v>
      </c>
      <c r="M26" s="14">
        <v>5.67E-2</v>
      </c>
      <c r="N26" s="14">
        <v>1.44E-2</v>
      </c>
      <c r="O26" s="12" t="s">
        <v>6</v>
      </c>
    </row>
    <row r="27" spans="1:15" x14ac:dyDescent="0.25">
      <c r="A27" s="12" t="s">
        <v>6</v>
      </c>
      <c r="B27" s="12" t="s">
        <v>440</v>
      </c>
      <c r="C27" s="13">
        <v>1171594</v>
      </c>
      <c r="D27" s="12" t="s">
        <v>121</v>
      </c>
      <c r="E27" s="13">
        <v>511303661</v>
      </c>
      <c r="F27" s="12" t="s">
        <v>439</v>
      </c>
      <c r="G27" s="12" t="s">
        <v>87</v>
      </c>
      <c r="H27" s="15">
        <v>920000</v>
      </c>
      <c r="I27" s="15">
        <v>364.96</v>
      </c>
      <c r="J27" s="15">
        <v>0</v>
      </c>
      <c r="K27" s="15">
        <v>3357.63</v>
      </c>
      <c r="L27" s="14">
        <v>2.24E-2</v>
      </c>
      <c r="M27" s="14">
        <v>5.1200000000000002E-2</v>
      </c>
      <c r="N27" s="14">
        <v>1.2999999999999999E-2</v>
      </c>
      <c r="O27" s="12" t="s">
        <v>6</v>
      </c>
    </row>
    <row r="28" spans="1:15" x14ac:dyDescent="0.25">
      <c r="A28" s="12" t="s">
        <v>6</v>
      </c>
      <c r="B28" s="12" t="s">
        <v>441</v>
      </c>
      <c r="C28" s="13">
        <v>1169333</v>
      </c>
      <c r="D28" s="12" t="s">
        <v>121</v>
      </c>
      <c r="E28" s="13">
        <v>513534974</v>
      </c>
      <c r="F28" s="12" t="s">
        <v>439</v>
      </c>
      <c r="G28" s="12" t="s">
        <v>87</v>
      </c>
      <c r="H28" s="15">
        <v>85000</v>
      </c>
      <c r="I28" s="15">
        <v>3891.76</v>
      </c>
      <c r="J28" s="15">
        <v>0</v>
      </c>
      <c r="K28" s="15">
        <v>3308</v>
      </c>
      <c r="L28" s="14">
        <v>1.7899999999999999E-2</v>
      </c>
      <c r="M28" s="14">
        <v>5.04E-2</v>
      </c>
      <c r="N28" s="14">
        <v>1.2800000000000001E-2</v>
      </c>
      <c r="O28" s="12" t="s">
        <v>6</v>
      </c>
    </row>
    <row r="29" spans="1:15" x14ac:dyDescent="0.25">
      <c r="A29" s="2" t="s">
        <v>6</v>
      </c>
      <c r="B29" s="2" t="s">
        <v>442</v>
      </c>
      <c r="C29" s="2" t="s">
        <v>6</v>
      </c>
      <c r="D29" s="2" t="s">
        <v>6</v>
      </c>
      <c r="E29" s="2" t="s">
        <v>6</v>
      </c>
      <c r="F29" s="2" t="s">
        <v>6</v>
      </c>
      <c r="G29" s="2" t="s">
        <v>6</v>
      </c>
      <c r="H29" s="11">
        <v>0</v>
      </c>
      <c r="I29" s="2" t="s">
        <v>6</v>
      </c>
      <c r="J29" s="11">
        <v>0</v>
      </c>
      <c r="K29" s="11">
        <v>0</v>
      </c>
      <c r="L29" s="2" t="s">
        <v>6</v>
      </c>
      <c r="M29" s="10">
        <v>0</v>
      </c>
      <c r="N29" s="10">
        <v>0</v>
      </c>
      <c r="O29" s="2" t="s">
        <v>6</v>
      </c>
    </row>
    <row r="30" spans="1:15" x14ac:dyDescent="0.25">
      <c r="A30" s="2" t="s">
        <v>6</v>
      </c>
      <c r="B30" s="2" t="s">
        <v>443</v>
      </c>
      <c r="C30" s="2" t="s">
        <v>6</v>
      </c>
      <c r="D30" s="2" t="s">
        <v>6</v>
      </c>
      <c r="E30" s="2" t="s">
        <v>6</v>
      </c>
      <c r="F30" s="2" t="s">
        <v>6</v>
      </c>
      <c r="G30" s="2" t="s">
        <v>6</v>
      </c>
      <c r="H30" s="11">
        <v>0</v>
      </c>
      <c r="I30" s="2" t="s">
        <v>6</v>
      </c>
      <c r="J30" s="11">
        <v>0</v>
      </c>
      <c r="K30" s="11">
        <v>0</v>
      </c>
      <c r="L30" s="2" t="s">
        <v>6</v>
      </c>
      <c r="M30" s="10">
        <v>0</v>
      </c>
      <c r="N30" s="10">
        <v>0</v>
      </c>
      <c r="O30" s="2" t="s">
        <v>6</v>
      </c>
    </row>
    <row r="31" spans="1:15" x14ac:dyDescent="0.25">
      <c r="A31" s="2" t="s">
        <v>6</v>
      </c>
      <c r="B31" s="2" t="s">
        <v>444</v>
      </c>
      <c r="C31" s="2" t="s">
        <v>6</v>
      </c>
      <c r="D31" s="2" t="s">
        <v>6</v>
      </c>
      <c r="E31" s="2" t="s">
        <v>6</v>
      </c>
      <c r="F31" s="2" t="s">
        <v>6</v>
      </c>
      <c r="G31" s="2" t="s">
        <v>6</v>
      </c>
      <c r="H31" s="11">
        <v>0</v>
      </c>
      <c r="I31" s="2" t="s">
        <v>6</v>
      </c>
      <c r="J31" s="11">
        <v>0</v>
      </c>
      <c r="K31" s="11">
        <v>0</v>
      </c>
      <c r="L31" s="2" t="s">
        <v>6</v>
      </c>
      <c r="M31" s="10">
        <v>0</v>
      </c>
      <c r="N31" s="10">
        <v>0</v>
      </c>
      <c r="O31" s="2" t="s">
        <v>6</v>
      </c>
    </row>
    <row r="32" spans="1:15" x14ac:dyDescent="0.25">
      <c r="A32" s="2" t="s">
        <v>6</v>
      </c>
      <c r="B32" s="2" t="s">
        <v>96</v>
      </c>
      <c r="C32" s="2" t="s">
        <v>6</v>
      </c>
      <c r="D32" s="2" t="s">
        <v>6</v>
      </c>
      <c r="E32" s="2" t="s">
        <v>6</v>
      </c>
      <c r="F32" s="2" t="s">
        <v>6</v>
      </c>
      <c r="G32" s="2" t="s">
        <v>6</v>
      </c>
      <c r="H32" s="11">
        <v>123621</v>
      </c>
      <c r="I32" s="2" t="s">
        <v>6</v>
      </c>
      <c r="J32" s="11">
        <v>5.42</v>
      </c>
      <c r="K32" s="11">
        <v>27594.22</v>
      </c>
      <c r="L32" s="2" t="s">
        <v>6</v>
      </c>
      <c r="M32" s="10">
        <v>0.42059999999999997</v>
      </c>
      <c r="N32" s="10">
        <v>0.1069</v>
      </c>
      <c r="O32" s="2" t="s">
        <v>6</v>
      </c>
    </row>
    <row r="33" spans="1:15" x14ac:dyDescent="0.25">
      <c r="A33" s="2" t="s">
        <v>6</v>
      </c>
      <c r="B33" s="2" t="s">
        <v>445</v>
      </c>
      <c r="C33" s="2" t="s">
        <v>6</v>
      </c>
      <c r="D33" s="2" t="s">
        <v>6</v>
      </c>
      <c r="E33" s="2" t="s">
        <v>6</v>
      </c>
      <c r="F33" s="2" t="s">
        <v>6</v>
      </c>
      <c r="G33" s="2" t="s">
        <v>6</v>
      </c>
      <c r="H33" s="11">
        <v>123621</v>
      </c>
      <c r="I33" s="2" t="s">
        <v>6</v>
      </c>
      <c r="J33" s="11">
        <v>5.42</v>
      </c>
      <c r="K33" s="11">
        <v>27594.22</v>
      </c>
      <c r="L33" s="2" t="s">
        <v>6</v>
      </c>
      <c r="M33" s="10">
        <v>0.42059999999999997</v>
      </c>
      <c r="N33" s="10">
        <v>0.1069</v>
      </c>
      <c r="O33" s="2" t="s">
        <v>6</v>
      </c>
    </row>
    <row r="34" spans="1:15" x14ac:dyDescent="0.25">
      <c r="A34" s="12" t="s">
        <v>6</v>
      </c>
      <c r="B34" s="12" t="s">
        <v>446</v>
      </c>
      <c r="C34" s="12" t="s">
        <v>447</v>
      </c>
      <c r="D34" s="12" t="s">
        <v>157</v>
      </c>
      <c r="E34" s="13">
        <v>97153</v>
      </c>
      <c r="F34" s="12" t="s">
        <v>426</v>
      </c>
      <c r="G34" s="12" t="s">
        <v>47</v>
      </c>
      <c r="H34" s="15">
        <v>2635</v>
      </c>
      <c r="I34" s="15">
        <v>7995</v>
      </c>
      <c r="J34" s="15">
        <v>0</v>
      </c>
      <c r="K34" s="15">
        <v>680.25</v>
      </c>
      <c r="L34" s="14">
        <v>1E-4</v>
      </c>
      <c r="M34" s="14">
        <v>1.04E-2</v>
      </c>
      <c r="N34" s="14">
        <v>2.5999999999999999E-3</v>
      </c>
      <c r="O34" s="13">
        <v>62015722</v>
      </c>
    </row>
    <row r="35" spans="1:15" x14ac:dyDescent="0.25">
      <c r="A35" s="12" t="s">
        <v>6</v>
      </c>
      <c r="B35" s="12" t="s">
        <v>448</v>
      </c>
      <c r="C35" s="12" t="s">
        <v>449</v>
      </c>
      <c r="D35" s="12" t="s">
        <v>333</v>
      </c>
      <c r="E35" s="13">
        <v>99341</v>
      </c>
      <c r="F35" s="12" t="s">
        <v>426</v>
      </c>
      <c r="G35" s="12" t="s">
        <v>47</v>
      </c>
      <c r="H35" s="15">
        <v>5000</v>
      </c>
      <c r="I35" s="15">
        <v>5038</v>
      </c>
      <c r="J35" s="15">
        <v>0</v>
      </c>
      <c r="K35" s="15">
        <v>813.38</v>
      </c>
      <c r="L35" s="14">
        <v>0</v>
      </c>
      <c r="M35" s="14">
        <v>1.24E-2</v>
      </c>
      <c r="N35" s="14">
        <v>3.0999999999999999E-3</v>
      </c>
      <c r="O35" s="13">
        <v>60019619</v>
      </c>
    </row>
    <row r="36" spans="1:15" x14ac:dyDescent="0.25">
      <c r="A36" s="12" t="s">
        <v>6</v>
      </c>
      <c r="B36" s="12" t="s">
        <v>450</v>
      </c>
      <c r="C36" s="12" t="s">
        <v>451</v>
      </c>
      <c r="D36" s="12" t="s">
        <v>340</v>
      </c>
      <c r="E36" s="13">
        <v>99341</v>
      </c>
      <c r="F36" s="12" t="s">
        <v>426</v>
      </c>
      <c r="G36" s="12" t="s">
        <v>47</v>
      </c>
      <c r="H36" s="15">
        <v>2200</v>
      </c>
      <c r="I36" s="15">
        <v>44587</v>
      </c>
      <c r="J36" s="15">
        <v>0</v>
      </c>
      <c r="K36" s="15">
        <v>3167.37</v>
      </c>
      <c r="L36" s="14">
        <v>1E-4</v>
      </c>
      <c r="M36" s="14">
        <v>4.8300000000000003E-2</v>
      </c>
      <c r="N36" s="14">
        <v>1.23E-2</v>
      </c>
      <c r="O36" s="13">
        <v>60021425</v>
      </c>
    </row>
    <row r="37" spans="1:15" x14ac:dyDescent="0.25">
      <c r="A37" s="12" t="s">
        <v>6</v>
      </c>
      <c r="B37" s="12" t="s">
        <v>452</v>
      </c>
      <c r="C37" s="12" t="s">
        <v>453</v>
      </c>
      <c r="D37" s="12" t="s">
        <v>333</v>
      </c>
      <c r="E37" s="13">
        <v>99342</v>
      </c>
      <c r="F37" s="12" t="s">
        <v>426</v>
      </c>
      <c r="G37" s="12" t="s">
        <v>47</v>
      </c>
      <c r="H37" s="15">
        <v>1068</v>
      </c>
      <c r="I37" s="15">
        <v>21875</v>
      </c>
      <c r="J37" s="15">
        <v>0</v>
      </c>
      <c r="K37" s="15">
        <v>754.37</v>
      </c>
      <c r="L37" s="14">
        <v>0</v>
      </c>
      <c r="M37" s="14">
        <v>1.15E-2</v>
      </c>
      <c r="N37" s="14">
        <v>2.8999999999999998E-3</v>
      </c>
      <c r="O37" s="13">
        <v>1073907</v>
      </c>
    </row>
    <row r="38" spans="1:15" x14ac:dyDescent="0.25">
      <c r="A38" s="12" t="s">
        <v>6</v>
      </c>
      <c r="B38" s="12" t="s">
        <v>454</v>
      </c>
      <c r="C38" s="12" t="s">
        <v>455</v>
      </c>
      <c r="D38" s="12" t="s">
        <v>333</v>
      </c>
      <c r="E38" s="13">
        <v>98036</v>
      </c>
      <c r="F38" s="12" t="s">
        <v>426</v>
      </c>
      <c r="G38" s="12" t="s">
        <v>47</v>
      </c>
      <c r="H38" s="15">
        <v>781</v>
      </c>
      <c r="I38" s="15">
        <v>25627</v>
      </c>
      <c r="J38" s="15">
        <v>0</v>
      </c>
      <c r="K38" s="15">
        <v>646.27</v>
      </c>
      <c r="L38" s="14">
        <v>0</v>
      </c>
      <c r="M38" s="14">
        <v>9.7999999999999997E-3</v>
      </c>
      <c r="N38" s="14">
        <v>2.5000000000000001E-3</v>
      </c>
      <c r="O38" s="13">
        <v>60605714</v>
      </c>
    </row>
    <row r="39" spans="1:15" x14ac:dyDescent="0.25">
      <c r="A39" s="12" t="s">
        <v>6</v>
      </c>
      <c r="B39" s="12" t="s">
        <v>456</v>
      </c>
      <c r="C39" s="12" t="s">
        <v>457</v>
      </c>
      <c r="D39" s="12" t="s">
        <v>333</v>
      </c>
      <c r="E39" s="13">
        <v>99343</v>
      </c>
      <c r="F39" s="12" t="s">
        <v>426</v>
      </c>
      <c r="G39" s="12" t="s">
        <v>47</v>
      </c>
      <c r="H39" s="15">
        <v>2561</v>
      </c>
      <c r="I39" s="15">
        <v>11045</v>
      </c>
      <c r="J39" s="15">
        <v>0</v>
      </c>
      <c r="K39" s="15">
        <v>913.36</v>
      </c>
      <c r="L39" s="14">
        <v>2.0000000000000001E-4</v>
      </c>
      <c r="M39" s="14">
        <v>1.3899999999999999E-2</v>
      </c>
      <c r="N39" s="14">
        <v>3.5000000000000001E-3</v>
      </c>
      <c r="O39" s="13">
        <v>60157997</v>
      </c>
    </row>
    <row r="40" spans="1:15" x14ac:dyDescent="0.25">
      <c r="A40" s="12" t="s">
        <v>6</v>
      </c>
      <c r="B40" s="12" t="s">
        <v>458</v>
      </c>
      <c r="C40" s="12" t="s">
        <v>459</v>
      </c>
      <c r="D40" s="12" t="s">
        <v>333</v>
      </c>
      <c r="E40" s="13">
        <v>99148</v>
      </c>
      <c r="F40" s="12" t="s">
        <v>426</v>
      </c>
      <c r="G40" s="12" t="s">
        <v>47</v>
      </c>
      <c r="H40" s="15">
        <v>24900</v>
      </c>
      <c r="I40" s="15">
        <v>9784</v>
      </c>
      <c r="J40" s="15">
        <v>0</v>
      </c>
      <c r="K40" s="15">
        <v>7866.54</v>
      </c>
      <c r="L40" s="14">
        <v>1E-4</v>
      </c>
      <c r="M40" s="14">
        <v>0.11990000000000001</v>
      </c>
      <c r="N40" s="14">
        <v>3.0499999999999999E-2</v>
      </c>
      <c r="O40" s="13">
        <v>60094026</v>
      </c>
    </row>
    <row r="41" spans="1:15" x14ac:dyDescent="0.25">
      <c r="A41" s="12" t="s">
        <v>6</v>
      </c>
      <c r="B41" s="12" t="s">
        <v>460</v>
      </c>
      <c r="C41" s="12" t="s">
        <v>461</v>
      </c>
      <c r="D41" s="12" t="s">
        <v>333</v>
      </c>
      <c r="E41" s="13">
        <v>99390</v>
      </c>
      <c r="F41" s="12" t="s">
        <v>426</v>
      </c>
      <c r="G41" s="12" t="s">
        <v>47</v>
      </c>
      <c r="H41" s="15">
        <v>16294</v>
      </c>
      <c r="I41" s="15">
        <v>3753</v>
      </c>
      <c r="J41" s="15">
        <v>0</v>
      </c>
      <c r="K41" s="15">
        <v>1974.58</v>
      </c>
      <c r="L41" s="14">
        <v>0</v>
      </c>
      <c r="M41" s="14">
        <v>3.0099999999999998E-2</v>
      </c>
      <c r="N41" s="14">
        <v>7.6E-3</v>
      </c>
      <c r="O41" s="13">
        <v>111575</v>
      </c>
    </row>
    <row r="42" spans="1:15" x14ac:dyDescent="0.25">
      <c r="A42" s="12" t="s">
        <v>6</v>
      </c>
      <c r="B42" s="12" t="s">
        <v>462</v>
      </c>
      <c r="C42" s="12" t="s">
        <v>463</v>
      </c>
      <c r="D42" s="12" t="s">
        <v>157</v>
      </c>
      <c r="E42" s="13">
        <v>99237</v>
      </c>
      <c r="F42" s="12" t="s">
        <v>426</v>
      </c>
      <c r="G42" s="12" t="s">
        <v>49</v>
      </c>
      <c r="H42" s="15">
        <v>8909</v>
      </c>
      <c r="I42" s="15">
        <v>3569</v>
      </c>
      <c r="J42" s="15">
        <v>0</v>
      </c>
      <c r="K42" s="15">
        <v>1379.8</v>
      </c>
      <c r="L42" s="14">
        <v>1E-4</v>
      </c>
      <c r="M42" s="14">
        <v>2.1000000000000001E-2</v>
      </c>
      <c r="N42" s="14">
        <v>5.3E-3</v>
      </c>
      <c r="O42" s="13">
        <v>62014923</v>
      </c>
    </row>
    <row r="43" spans="1:15" x14ac:dyDescent="0.25">
      <c r="A43" s="12" t="s">
        <v>6</v>
      </c>
      <c r="B43" s="12" t="s">
        <v>464</v>
      </c>
      <c r="C43" s="12" t="s">
        <v>465</v>
      </c>
      <c r="D43" s="12" t="s">
        <v>340</v>
      </c>
      <c r="E43" s="13">
        <v>99965</v>
      </c>
      <c r="F43" s="12" t="s">
        <v>426</v>
      </c>
      <c r="G43" s="12" t="s">
        <v>47</v>
      </c>
      <c r="H43" s="15">
        <v>0</v>
      </c>
      <c r="I43" s="15">
        <v>35796</v>
      </c>
      <c r="J43" s="15">
        <v>5.42</v>
      </c>
      <c r="K43" s="15">
        <v>5.42</v>
      </c>
      <c r="L43" s="14">
        <v>0</v>
      </c>
      <c r="M43" s="14">
        <v>1E-4</v>
      </c>
      <c r="N43" s="14">
        <v>0</v>
      </c>
      <c r="O43" s="13">
        <v>112243</v>
      </c>
    </row>
    <row r="44" spans="1:15" x14ac:dyDescent="0.25">
      <c r="A44" s="12" t="s">
        <v>6</v>
      </c>
      <c r="B44" s="12" t="s">
        <v>466</v>
      </c>
      <c r="C44" s="12" t="s">
        <v>467</v>
      </c>
      <c r="D44" s="12" t="s">
        <v>157</v>
      </c>
      <c r="E44" s="13">
        <v>97850</v>
      </c>
      <c r="F44" s="12" t="s">
        <v>426</v>
      </c>
      <c r="G44" s="12" t="s">
        <v>53</v>
      </c>
      <c r="H44" s="15">
        <v>8222</v>
      </c>
      <c r="I44" s="15">
        <v>4772.3</v>
      </c>
      <c r="J44" s="15">
        <v>0</v>
      </c>
      <c r="K44" s="15">
        <v>1465.93</v>
      </c>
      <c r="L44" s="14">
        <v>5.0000000000000001E-4</v>
      </c>
      <c r="M44" s="14">
        <v>2.23E-2</v>
      </c>
      <c r="N44" s="14">
        <v>5.7000000000000002E-3</v>
      </c>
      <c r="O44" s="13">
        <v>62017462</v>
      </c>
    </row>
    <row r="45" spans="1:15" x14ac:dyDescent="0.25">
      <c r="A45" s="12" t="s">
        <v>6</v>
      </c>
      <c r="B45" s="12" t="s">
        <v>468</v>
      </c>
      <c r="C45" s="12" t="s">
        <v>469</v>
      </c>
      <c r="D45" s="12" t="s">
        <v>333</v>
      </c>
      <c r="E45" s="13">
        <v>98677</v>
      </c>
      <c r="F45" s="12" t="s">
        <v>426</v>
      </c>
      <c r="G45" s="12" t="s">
        <v>47</v>
      </c>
      <c r="H45" s="15">
        <v>8655</v>
      </c>
      <c r="I45" s="15">
        <v>2804</v>
      </c>
      <c r="J45" s="15">
        <v>0</v>
      </c>
      <c r="K45" s="15">
        <v>783.63</v>
      </c>
      <c r="L45" s="14">
        <v>4.0000000000000002E-4</v>
      </c>
      <c r="M45" s="14">
        <v>1.1900000000000001E-2</v>
      </c>
      <c r="N45" s="14">
        <v>3.0000000000000001E-3</v>
      </c>
      <c r="O45" s="13">
        <v>60230406</v>
      </c>
    </row>
    <row r="46" spans="1:15" x14ac:dyDescent="0.25">
      <c r="A46" s="12" t="s">
        <v>6</v>
      </c>
      <c r="B46" s="12" t="s">
        <v>470</v>
      </c>
      <c r="C46" s="12" t="s">
        <v>471</v>
      </c>
      <c r="D46" s="12" t="s">
        <v>157</v>
      </c>
      <c r="E46" s="13">
        <v>98677</v>
      </c>
      <c r="F46" s="12" t="s">
        <v>426</v>
      </c>
      <c r="G46" s="12" t="s">
        <v>47</v>
      </c>
      <c r="H46" s="15">
        <v>5859</v>
      </c>
      <c r="I46" s="15">
        <v>2928</v>
      </c>
      <c r="J46" s="15">
        <v>0</v>
      </c>
      <c r="K46" s="15">
        <v>553.94000000000005</v>
      </c>
      <c r="L46" s="14">
        <v>1E-4</v>
      </c>
      <c r="M46" s="14">
        <v>8.3999999999999995E-3</v>
      </c>
      <c r="N46" s="14">
        <v>2.0999999999999999E-3</v>
      </c>
      <c r="O46" s="13">
        <v>62016456</v>
      </c>
    </row>
    <row r="47" spans="1:15" x14ac:dyDescent="0.25">
      <c r="A47" s="12" t="s">
        <v>6</v>
      </c>
      <c r="B47" s="12" t="s">
        <v>472</v>
      </c>
      <c r="C47" s="12" t="s">
        <v>473</v>
      </c>
      <c r="D47" s="12" t="s">
        <v>340</v>
      </c>
      <c r="E47" s="13">
        <v>98677</v>
      </c>
      <c r="F47" s="12" t="s">
        <v>426</v>
      </c>
      <c r="G47" s="12" t="s">
        <v>47</v>
      </c>
      <c r="H47" s="15">
        <v>12915</v>
      </c>
      <c r="I47" s="15">
        <v>3051</v>
      </c>
      <c r="J47" s="15">
        <v>0</v>
      </c>
      <c r="K47" s="15">
        <v>1272.3399999999999</v>
      </c>
      <c r="L47" s="14">
        <v>5.0000000000000001E-4</v>
      </c>
      <c r="M47" s="14">
        <v>1.9400000000000001E-2</v>
      </c>
      <c r="N47" s="14">
        <v>4.8999999999999998E-3</v>
      </c>
      <c r="O47" s="13">
        <v>76755354</v>
      </c>
    </row>
    <row r="48" spans="1:15" x14ac:dyDescent="0.25">
      <c r="A48" s="12" t="s">
        <v>6</v>
      </c>
      <c r="B48" s="12" t="s">
        <v>474</v>
      </c>
      <c r="C48" s="12" t="s">
        <v>475</v>
      </c>
      <c r="D48" s="12" t="s">
        <v>354</v>
      </c>
      <c r="E48" s="13">
        <v>99307</v>
      </c>
      <c r="F48" s="12" t="s">
        <v>426</v>
      </c>
      <c r="G48" s="12" t="s">
        <v>53</v>
      </c>
      <c r="H48" s="15">
        <v>3365</v>
      </c>
      <c r="I48" s="15">
        <v>12950</v>
      </c>
      <c r="J48" s="15">
        <v>0</v>
      </c>
      <c r="K48" s="15">
        <v>1628.03</v>
      </c>
      <c r="L48" s="14">
        <v>1E-4</v>
      </c>
      <c r="M48" s="14">
        <v>2.4799999999999999E-2</v>
      </c>
      <c r="N48" s="14">
        <v>6.3E-3</v>
      </c>
      <c r="O48" s="13">
        <v>70597752</v>
      </c>
    </row>
    <row r="49" spans="1:15" x14ac:dyDescent="0.25">
      <c r="A49" s="12" t="s">
        <v>6</v>
      </c>
      <c r="B49" s="12" t="s">
        <v>476</v>
      </c>
      <c r="C49" s="12" t="s">
        <v>477</v>
      </c>
      <c r="D49" s="12" t="s">
        <v>157</v>
      </c>
      <c r="E49" s="13">
        <v>93170</v>
      </c>
      <c r="F49" s="12" t="s">
        <v>426</v>
      </c>
      <c r="G49" s="12" t="s">
        <v>47</v>
      </c>
      <c r="H49" s="15">
        <v>9075</v>
      </c>
      <c r="I49" s="15">
        <v>4574</v>
      </c>
      <c r="J49" s="15">
        <v>0</v>
      </c>
      <c r="K49" s="15">
        <v>1340.33</v>
      </c>
      <c r="L49" s="14">
        <v>5.9999999999999995E-4</v>
      </c>
      <c r="M49" s="14">
        <v>2.0400000000000001E-2</v>
      </c>
      <c r="N49" s="14">
        <v>5.1999999999999998E-3</v>
      </c>
      <c r="O49" s="13">
        <v>62005673</v>
      </c>
    </row>
    <row r="50" spans="1:15" x14ac:dyDescent="0.25">
      <c r="A50" s="12" t="s">
        <v>6</v>
      </c>
      <c r="B50" s="12" t="s">
        <v>478</v>
      </c>
      <c r="C50" s="12" t="s">
        <v>479</v>
      </c>
      <c r="D50" s="12" t="s">
        <v>157</v>
      </c>
      <c r="E50" s="13">
        <v>97857</v>
      </c>
      <c r="F50" s="12" t="s">
        <v>426</v>
      </c>
      <c r="G50" s="12" t="s">
        <v>47</v>
      </c>
      <c r="H50" s="15">
        <v>6163</v>
      </c>
      <c r="I50" s="15">
        <v>4732</v>
      </c>
      <c r="J50" s="15">
        <v>0</v>
      </c>
      <c r="K50" s="15">
        <v>941.68</v>
      </c>
      <c r="L50" s="14">
        <v>0</v>
      </c>
      <c r="M50" s="14">
        <v>1.43E-2</v>
      </c>
      <c r="N50" s="14">
        <v>3.5999999999999999E-3</v>
      </c>
      <c r="O50" s="13">
        <v>60354529</v>
      </c>
    </row>
    <row r="51" spans="1:15" x14ac:dyDescent="0.25">
      <c r="A51" s="12" t="s">
        <v>6</v>
      </c>
      <c r="B51" s="12" t="s">
        <v>480</v>
      </c>
      <c r="C51" s="12" t="s">
        <v>481</v>
      </c>
      <c r="D51" s="12" t="s">
        <v>333</v>
      </c>
      <c r="E51" s="13">
        <v>99237</v>
      </c>
      <c r="F51" s="12" t="s">
        <v>426</v>
      </c>
      <c r="G51" s="12" t="s">
        <v>47</v>
      </c>
      <c r="H51" s="15">
        <v>1216</v>
      </c>
      <c r="I51" s="15">
        <v>17813</v>
      </c>
      <c r="J51" s="15">
        <v>0</v>
      </c>
      <c r="K51" s="15">
        <v>699.42</v>
      </c>
      <c r="L51" s="14">
        <v>1E-4</v>
      </c>
      <c r="M51" s="14">
        <v>1.0699999999999999E-2</v>
      </c>
      <c r="N51" s="14">
        <v>2.7000000000000001E-3</v>
      </c>
      <c r="O51" s="13">
        <v>74997529</v>
      </c>
    </row>
    <row r="52" spans="1:15" x14ac:dyDescent="0.25">
      <c r="A52" s="12" t="s">
        <v>6</v>
      </c>
      <c r="B52" s="12" t="s">
        <v>482</v>
      </c>
      <c r="C52" s="12" t="s">
        <v>483</v>
      </c>
      <c r="D52" s="12" t="s">
        <v>157</v>
      </c>
      <c r="E52" s="13">
        <v>97330</v>
      </c>
      <c r="F52" s="12" t="s">
        <v>426</v>
      </c>
      <c r="G52" s="12" t="s">
        <v>47</v>
      </c>
      <c r="H52" s="15">
        <v>3803</v>
      </c>
      <c r="I52" s="15">
        <v>5762</v>
      </c>
      <c r="J52" s="15">
        <v>0</v>
      </c>
      <c r="K52" s="15">
        <v>707.57</v>
      </c>
      <c r="L52" s="14">
        <v>2.0000000000000001E-4</v>
      </c>
      <c r="M52" s="14">
        <v>1.0800000000000001E-2</v>
      </c>
      <c r="N52" s="14">
        <v>2.7000000000000001E-3</v>
      </c>
      <c r="O52" s="13">
        <v>62016753</v>
      </c>
    </row>
    <row r="53" spans="1:15" x14ac:dyDescent="0.25">
      <c r="A53" s="2" t="s">
        <v>6</v>
      </c>
      <c r="B53" s="2" t="s">
        <v>484</v>
      </c>
      <c r="C53" s="2" t="s">
        <v>6</v>
      </c>
      <c r="D53" s="2" t="s">
        <v>6</v>
      </c>
      <c r="E53" s="2" t="s">
        <v>6</v>
      </c>
      <c r="F53" s="2" t="s">
        <v>6</v>
      </c>
      <c r="G53" s="2" t="s">
        <v>6</v>
      </c>
      <c r="H53" s="11">
        <v>0</v>
      </c>
      <c r="I53" s="2" t="s">
        <v>6</v>
      </c>
      <c r="J53" s="11">
        <v>0</v>
      </c>
      <c r="K53" s="11">
        <v>0</v>
      </c>
      <c r="L53" s="2" t="s">
        <v>6</v>
      </c>
      <c r="M53" s="10">
        <v>0</v>
      </c>
      <c r="N53" s="10">
        <v>0</v>
      </c>
      <c r="O53" s="2" t="s">
        <v>6</v>
      </c>
    </row>
    <row r="54" spans="1:15" x14ac:dyDescent="0.25">
      <c r="A54" s="2" t="s">
        <v>6</v>
      </c>
      <c r="B54" s="2" t="s">
        <v>485</v>
      </c>
      <c r="C54" s="2" t="s">
        <v>6</v>
      </c>
      <c r="D54" s="2" t="s">
        <v>6</v>
      </c>
      <c r="E54" s="2" t="s">
        <v>6</v>
      </c>
      <c r="F54" s="2" t="s">
        <v>6</v>
      </c>
      <c r="G54" s="2" t="s">
        <v>6</v>
      </c>
      <c r="H54" s="11">
        <v>0</v>
      </c>
      <c r="I54" s="2" t="s">
        <v>6</v>
      </c>
      <c r="J54" s="11">
        <v>0</v>
      </c>
      <c r="K54" s="11">
        <v>0</v>
      </c>
      <c r="L54" s="2" t="s">
        <v>6</v>
      </c>
      <c r="M54" s="10">
        <v>0</v>
      </c>
      <c r="N54" s="10">
        <v>0</v>
      </c>
      <c r="O54" s="2" t="s">
        <v>6</v>
      </c>
    </row>
    <row r="55" spans="1:15" x14ac:dyDescent="0.25">
      <c r="A55" s="2" t="s">
        <v>6</v>
      </c>
      <c r="B55" s="2" t="s">
        <v>444</v>
      </c>
      <c r="C55" s="2" t="s">
        <v>6</v>
      </c>
      <c r="D55" s="2" t="s">
        <v>6</v>
      </c>
      <c r="E55" s="2" t="s">
        <v>6</v>
      </c>
      <c r="F55" s="2" t="s">
        <v>6</v>
      </c>
      <c r="G55" s="2" t="s">
        <v>6</v>
      </c>
      <c r="H55" s="11">
        <v>0</v>
      </c>
      <c r="I55" s="2" t="s">
        <v>6</v>
      </c>
      <c r="J55" s="11">
        <v>0</v>
      </c>
      <c r="K55" s="11">
        <v>0</v>
      </c>
      <c r="L55" s="2" t="s">
        <v>6</v>
      </c>
      <c r="M55" s="10">
        <v>0</v>
      </c>
      <c r="N55" s="10">
        <v>0</v>
      </c>
      <c r="O55" s="2" t="s">
        <v>6</v>
      </c>
    </row>
    <row r="56" spans="1:15" x14ac:dyDescent="0.25">
      <c r="A56" s="8" t="s">
        <v>6</v>
      </c>
      <c r="B56" s="7" t="s">
        <v>98</v>
      </c>
      <c r="C56" s="8" t="s">
        <v>6</v>
      </c>
      <c r="D56" s="8" t="s">
        <v>6</v>
      </c>
      <c r="E56" s="8" t="s">
        <v>6</v>
      </c>
      <c r="F56" s="8" t="s">
        <v>6</v>
      </c>
      <c r="G56" s="8" t="s">
        <v>6</v>
      </c>
      <c r="H56" s="8" t="s">
        <v>6</v>
      </c>
      <c r="I56" s="8" t="s">
        <v>6</v>
      </c>
      <c r="J56" s="8" t="s">
        <v>6</v>
      </c>
      <c r="K56" s="8" t="s">
        <v>6</v>
      </c>
      <c r="L56" s="8" t="s">
        <v>6</v>
      </c>
      <c r="M56" s="8" t="s">
        <v>6</v>
      </c>
      <c r="N56" s="8" t="s">
        <v>6</v>
      </c>
      <c r="O56" s="8" t="s">
        <v>6</v>
      </c>
    </row>
    <row r="57" spans="1:15" x14ac:dyDescent="0.25">
      <c r="A57" s="8" t="s">
        <v>6</v>
      </c>
      <c r="B57" s="7" t="s">
        <v>139</v>
      </c>
      <c r="C57" s="8" t="s">
        <v>6</v>
      </c>
      <c r="D57" s="8" t="s">
        <v>6</v>
      </c>
      <c r="E57" s="8" t="s">
        <v>6</v>
      </c>
      <c r="F57" s="8" t="s">
        <v>6</v>
      </c>
      <c r="G57" s="8" t="s">
        <v>6</v>
      </c>
      <c r="H57" s="8" t="s">
        <v>6</v>
      </c>
      <c r="I57" s="8" t="s">
        <v>6</v>
      </c>
      <c r="J57" s="8" t="s">
        <v>6</v>
      </c>
      <c r="K57" s="8" t="s">
        <v>6</v>
      </c>
      <c r="L57" s="8" t="s">
        <v>6</v>
      </c>
      <c r="M57" s="8" t="s">
        <v>6</v>
      </c>
      <c r="N57" s="8" t="s">
        <v>6</v>
      </c>
      <c r="O57" s="8" t="s">
        <v>6</v>
      </c>
    </row>
    <row r="58" spans="1:15" x14ac:dyDescent="0.25">
      <c r="A58" s="9" t="s">
        <v>59</v>
      </c>
      <c r="B58" s="9" t="s">
        <v>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rightToLeft="1" topLeftCell="A7" workbookViewId="0"/>
  </sheetViews>
  <sheetFormatPr defaultRowHeight="13.8" x14ac:dyDescent="0.25"/>
  <cols>
    <col min="1" max="1" width="2" customWidth="1"/>
    <col min="2" max="2" width="3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9" width="14" customWidth="1"/>
    <col min="10" max="10" width="11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 x14ac:dyDescent="0.25">
      <c r="B1" s="9" t="s">
        <v>0</v>
      </c>
      <c r="C1" s="9" t="s">
        <v>1</v>
      </c>
    </row>
    <row r="2" spans="1:16" x14ac:dyDescent="0.25">
      <c r="B2" s="9" t="s">
        <v>2</v>
      </c>
      <c r="C2" s="9" t="s">
        <v>3</v>
      </c>
    </row>
    <row r="3" spans="1:16" x14ac:dyDescent="0.25">
      <c r="B3" s="9" t="s">
        <v>4</v>
      </c>
      <c r="C3" s="9" t="s">
        <v>5</v>
      </c>
    </row>
    <row r="4" spans="1:16" x14ac:dyDescent="0.25">
      <c r="B4" s="9" t="s">
        <v>6</v>
      </c>
      <c r="C4" s="9" t="s">
        <v>6</v>
      </c>
    </row>
    <row r="5" spans="1:16" x14ac:dyDescent="0.25">
      <c r="B5" s="9" t="s">
        <v>6</v>
      </c>
      <c r="C5" s="9" t="s">
        <v>6</v>
      </c>
    </row>
    <row r="6" spans="1:16" x14ac:dyDescent="0.25">
      <c r="A6" s="2" t="s">
        <v>6</v>
      </c>
      <c r="B6" s="2" t="s">
        <v>99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</row>
    <row r="7" spans="1:16" x14ac:dyDescent="0.25">
      <c r="A7" s="2" t="s">
        <v>6</v>
      </c>
      <c r="B7" s="2" t="s">
        <v>486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  <c r="N7" s="2" t="s">
        <v>6</v>
      </c>
      <c r="O7" s="2" t="s">
        <v>6</v>
      </c>
      <c r="P7" s="2" t="s">
        <v>6</v>
      </c>
    </row>
    <row r="8" spans="1:16" x14ac:dyDescent="0.25">
      <c r="A8" s="2" t="s">
        <v>6</v>
      </c>
      <c r="B8" s="2" t="s">
        <v>62</v>
      </c>
      <c r="C8" s="2" t="s">
        <v>63</v>
      </c>
      <c r="D8" s="2" t="s">
        <v>101</v>
      </c>
      <c r="E8" s="2" t="s">
        <v>64</v>
      </c>
      <c r="F8" s="2" t="s">
        <v>142</v>
      </c>
      <c r="G8" s="2" t="s">
        <v>65</v>
      </c>
      <c r="H8" s="2" t="s">
        <v>66</v>
      </c>
      <c r="I8" s="2" t="s">
        <v>67</v>
      </c>
      <c r="J8" s="2" t="s">
        <v>104</v>
      </c>
      <c r="K8" s="2" t="s">
        <v>105</v>
      </c>
      <c r="L8" s="2" t="s">
        <v>70</v>
      </c>
      <c r="M8" s="2" t="s">
        <v>107</v>
      </c>
      <c r="N8" s="2" t="s">
        <v>71</v>
      </c>
      <c r="O8" s="2" t="s">
        <v>108</v>
      </c>
      <c r="P8" s="2" t="s">
        <v>6</v>
      </c>
    </row>
    <row r="9" spans="1:16" x14ac:dyDescent="0.25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6</v>
      </c>
      <c r="H9" s="2" t="s">
        <v>6</v>
      </c>
      <c r="I9" s="2" t="s">
        <v>6</v>
      </c>
      <c r="J9" s="2" t="s">
        <v>110</v>
      </c>
      <c r="K9" s="2" t="s">
        <v>111</v>
      </c>
      <c r="L9" s="2" t="s">
        <v>10</v>
      </c>
      <c r="M9" s="2" t="s">
        <v>11</v>
      </c>
      <c r="N9" s="2" t="s">
        <v>11</v>
      </c>
      <c r="O9" s="2" t="s">
        <v>11</v>
      </c>
      <c r="P9" s="2" t="s">
        <v>6</v>
      </c>
    </row>
    <row r="10" spans="1:16" x14ac:dyDescent="0.25">
      <c r="A10" s="2" t="s">
        <v>6</v>
      </c>
      <c r="B10" s="2" t="s">
        <v>6</v>
      </c>
      <c r="C10" s="2" t="s">
        <v>12</v>
      </c>
      <c r="D10" s="2" t="s">
        <v>13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79</v>
      </c>
      <c r="L10" s="2" t="s">
        <v>80</v>
      </c>
      <c r="M10" s="2" t="s">
        <v>112</v>
      </c>
      <c r="N10" s="2" t="s">
        <v>113</v>
      </c>
      <c r="O10" s="2" t="s">
        <v>114</v>
      </c>
      <c r="P10" s="2" t="s">
        <v>6</v>
      </c>
    </row>
    <row r="11" spans="1:16" x14ac:dyDescent="0.25">
      <c r="A11" s="2" t="s">
        <v>6</v>
      </c>
      <c r="B11" s="2" t="s">
        <v>487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2" t="s">
        <v>6</v>
      </c>
      <c r="J11" s="11">
        <v>12336.13</v>
      </c>
      <c r="K11" s="2" t="s">
        <v>6</v>
      </c>
      <c r="L11" s="11">
        <v>3613.47</v>
      </c>
      <c r="M11" s="2" t="s">
        <v>6</v>
      </c>
      <c r="N11" s="10">
        <v>1</v>
      </c>
      <c r="O11" s="10">
        <v>1.4E-2</v>
      </c>
      <c r="P11" s="2" t="s">
        <v>6</v>
      </c>
    </row>
    <row r="12" spans="1:16" x14ac:dyDescent="0.25">
      <c r="A12" s="2" t="s">
        <v>6</v>
      </c>
      <c r="B12" s="2" t="s">
        <v>82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6</v>
      </c>
      <c r="I12" s="2" t="s">
        <v>6</v>
      </c>
      <c r="J12" s="11">
        <v>0</v>
      </c>
      <c r="K12" s="2" t="s">
        <v>6</v>
      </c>
      <c r="L12" s="11">
        <v>0</v>
      </c>
      <c r="M12" s="2" t="s">
        <v>6</v>
      </c>
      <c r="N12" s="10">
        <v>0</v>
      </c>
      <c r="O12" s="10">
        <v>0</v>
      </c>
      <c r="P12" s="2" t="s">
        <v>6</v>
      </c>
    </row>
    <row r="13" spans="1:16" x14ac:dyDescent="0.25">
      <c r="A13" s="2" t="s">
        <v>6</v>
      </c>
      <c r="B13" s="2" t="s">
        <v>488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2" t="s">
        <v>6</v>
      </c>
      <c r="I13" s="2" t="s">
        <v>6</v>
      </c>
      <c r="J13" s="11">
        <v>0</v>
      </c>
      <c r="K13" s="2" t="s">
        <v>6</v>
      </c>
      <c r="L13" s="11">
        <v>0</v>
      </c>
      <c r="M13" s="2" t="s">
        <v>6</v>
      </c>
      <c r="N13" s="10">
        <v>0</v>
      </c>
      <c r="O13" s="10">
        <v>0</v>
      </c>
      <c r="P13" s="2" t="s">
        <v>6</v>
      </c>
    </row>
    <row r="14" spans="1:16" x14ac:dyDescent="0.25">
      <c r="A14" s="2" t="s">
        <v>6</v>
      </c>
      <c r="B14" s="2" t="s">
        <v>489</v>
      </c>
      <c r="C14" s="2" t="s">
        <v>6</v>
      </c>
      <c r="D14" s="2" t="s">
        <v>6</v>
      </c>
      <c r="E14" s="2" t="s">
        <v>6</v>
      </c>
      <c r="F14" s="2" t="s">
        <v>6</v>
      </c>
      <c r="G14" s="2" t="s">
        <v>6</v>
      </c>
      <c r="H14" s="2" t="s">
        <v>6</v>
      </c>
      <c r="I14" s="2" t="s">
        <v>6</v>
      </c>
      <c r="J14" s="11">
        <v>0</v>
      </c>
      <c r="K14" s="2" t="s">
        <v>6</v>
      </c>
      <c r="L14" s="11">
        <v>0</v>
      </c>
      <c r="M14" s="2" t="s">
        <v>6</v>
      </c>
      <c r="N14" s="10">
        <v>0</v>
      </c>
      <c r="O14" s="10">
        <v>0</v>
      </c>
      <c r="P14" s="2" t="s">
        <v>6</v>
      </c>
    </row>
    <row r="15" spans="1:16" x14ac:dyDescent="0.25">
      <c r="A15" s="2" t="s">
        <v>6</v>
      </c>
      <c r="B15" s="2" t="s">
        <v>257</v>
      </c>
      <c r="C15" s="2" t="s">
        <v>6</v>
      </c>
      <c r="D15" s="2" t="s">
        <v>6</v>
      </c>
      <c r="E15" s="2" t="s">
        <v>6</v>
      </c>
      <c r="F15" s="2" t="s">
        <v>6</v>
      </c>
      <c r="G15" s="2" t="s">
        <v>6</v>
      </c>
      <c r="H15" s="2" t="s">
        <v>6</v>
      </c>
      <c r="I15" s="2" t="s">
        <v>6</v>
      </c>
      <c r="J15" s="11">
        <v>0</v>
      </c>
      <c r="K15" s="2" t="s">
        <v>6</v>
      </c>
      <c r="L15" s="11">
        <v>0</v>
      </c>
      <c r="M15" s="2" t="s">
        <v>6</v>
      </c>
      <c r="N15" s="10">
        <v>0</v>
      </c>
      <c r="O15" s="10">
        <v>0</v>
      </c>
      <c r="P15" s="2" t="s">
        <v>6</v>
      </c>
    </row>
    <row r="16" spans="1:16" x14ac:dyDescent="0.25">
      <c r="A16" s="2" t="s">
        <v>6</v>
      </c>
      <c r="B16" s="2" t="s">
        <v>443</v>
      </c>
      <c r="C16" s="2" t="s">
        <v>6</v>
      </c>
      <c r="D16" s="2" t="s">
        <v>6</v>
      </c>
      <c r="E16" s="2" t="s">
        <v>6</v>
      </c>
      <c r="F16" s="2" t="s">
        <v>6</v>
      </c>
      <c r="G16" s="2" t="s">
        <v>6</v>
      </c>
      <c r="H16" s="2" t="s">
        <v>6</v>
      </c>
      <c r="I16" s="2" t="s">
        <v>6</v>
      </c>
      <c r="J16" s="11">
        <v>0</v>
      </c>
      <c r="K16" s="2" t="s">
        <v>6</v>
      </c>
      <c r="L16" s="11">
        <v>0</v>
      </c>
      <c r="M16" s="2" t="s">
        <v>6</v>
      </c>
      <c r="N16" s="10">
        <v>0</v>
      </c>
      <c r="O16" s="10">
        <v>0</v>
      </c>
      <c r="P16" s="2" t="s">
        <v>6</v>
      </c>
    </row>
    <row r="17" spans="1:16" x14ac:dyDescent="0.25">
      <c r="A17" s="2" t="s">
        <v>6</v>
      </c>
      <c r="B17" s="2" t="s">
        <v>96</v>
      </c>
      <c r="C17" s="2" t="s">
        <v>6</v>
      </c>
      <c r="D17" s="2" t="s">
        <v>6</v>
      </c>
      <c r="E17" s="2" t="s">
        <v>6</v>
      </c>
      <c r="F17" s="2" t="s">
        <v>6</v>
      </c>
      <c r="G17" s="2" t="s">
        <v>6</v>
      </c>
      <c r="H17" s="2" t="s">
        <v>6</v>
      </c>
      <c r="I17" s="2" t="s">
        <v>6</v>
      </c>
      <c r="J17" s="11">
        <v>12336.13</v>
      </c>
      <c r="K17" s="2" t="s">
        <v>6</v>
      </c>
      <c r="L17" s="11">
        <v>3613.47</v>
      </c>
      <c r="M17" s="2" t="s">
        <v>6</v>
      </c>
      <c r="N17" s="10">
        <v>1</v>
      </c>
      <c r="O17" s="10">
        <v>1.4E-2</v>
      </c>
      <c r="P17" s="2" t="s">
        <v>6</v>
      </c>
    </row>
    <row r="18" spans="1:16" x14ac:dyDescent="0.25">
      <c r="A18" s="2" t="s">
        <v>6</v>
      </c>
      <c r="B18" s="2" t="s">
        <v>488</v>
      </c>
      <c r="C18" s="2" t="s">
        <v>6</v>
      </c>
      <c r="D18" s="2" t="s">
        <v>6</v>
      </c>
      <c r="E18" s="2" t="s">
        <v>6</v>
      </c>
      <c r="F18" s="2" t="s">
        <v>6</v>
      </c>
      <c r="G18" s="2" t="s">
        <v>6</v>
      </c>
      <c r="H18" s="2" t="s">
        <v>6</v>
      </c>
      <c r="I18" s="2" t="s">
        <v>6</v>
      </c>
      <c r="J18" s="11">
        <v>3160.29</v>
      </c>
      <c r="K18" s="2" t="s">
        <v>6</v>
      </c>
      <c r="L18" s="11">
        <v>2851.89</v>
      </c>
      <c r="M18" s="2" t="s">
        <v>6</v>
      </c>
      <c r="N18" s="10">
        <v>0.78920000000000001</v>
      </c>
      <c r="O18" s="10">
        <v>1.0999999999999999E-2</v>
      </c>
      <c r="P18" s="2" t="s">
        <v>6</v>
      </c>
    </row>
    <row r="19" spans="1:16" x14ac:dyDescent="0.25">
      <c r="A19" s="12" t="s">
        <v>6</v>
      </c>
      <c r="B19" s="12" t="s">
        <v>490</v>
      </c>
      <c r="C19" s="12" t="s">
        <v>491</v>
      </c>
      <c r="D19" s="12" t="s">
        <v>157</v>
      </c>
      <c r="E19" s="13">
        <v>94166</v>
      </c>
      <c r="F19" s="12" t="s">
        <v>492</v>
      </c>
      <c r="G19" s="12" t="s">
        <v>493</v>
      </c>
      <c r="H19" s="12" t="s">
        <v>494</v>
      </c>
      <c r="I19" s="12" t="s">
        <v>47</v>
      </c>
      <c r="J19" s="15">
        <v>2760.29</v>
      </c>
      <c r="K19" s="15">
        <v>15474</v>
      </c>
      <c r="L19" s="15">
        <v>1379.19</v>
      </c>
      <c r="M19" s="14">
        <v>1.6000000000000001E-3</v>
      </c>
      <c r="N19" s="14">
        <v>0.38169999999999998</v>
      </c>
      <c r="O19" s="14">
        <v>5.3E-3</v>
      </c>
      <c r="P19" s="13">
        <v>62002712</v>
      </c>
    </row>
    <row r="20" spans="1:16" x14ac:dyDescent="0.25">
      <c r="A20" s="12" t="s">
        <v>6</v>
      </c>
      <c r="B20" s="12" t="s">
        <v>495</v>
      </c>
      <c r="C20" s="12" t="s">
        <v>496</v>
      </c>
      <c r="D20" s="12" t="s">
        <v>333</v>
      </c>
      <c r="E20" s="13">
        <v>93164</v>
      </c>
      <c r="F20" s="12" t="s">
        <v>492</v>
      </c>
      <c r="G20" s="12" t="s">
        <v>219</v>
      </c>
      <c r="H20" s="12" t="s">
        <v>123</v>
      </c>
      <c r="I20" s="12" t="s">
        <v>47</v>
      </c>
      <c r="J20" s="15">
        <v>400</v>
      </c>
      <c r="K20" s="15">
        <v>114021</v>
      </c>
      <c r="L20" s="15">
        <v>1472.69</v>
      </c>
      <c r="M20" s="14">
        <v>0</v>
      </c>
      <c r="N20" s="14">
        <v>0.40760000000000002</v>
      </c>
      <c r="O20" s="14">
        <v>5.7000000000000002E-3</v>
      </c>
      <c r="P20" s="13">
        <v>77501682</v>
      </c>
    </row>
    <row r="21" spans="1:16" x14ac:dyDescent="0.25">
      <c r="A21" s="2" t="s">
        <v>6</v>
      </c>
      <c r="B21" s="2" t="s">
        <v>489</v>
      </c>
      <c r="C21" s="2" t="s">
        <v>6</v>
      </c>
      <c r="D21" s="2" t="s">
        <v>6</v>
      </c>
      <c r="E21" s="2" t="s">
        <v>6</v>
      </c>
      <c r="F21" s="2" t="s">
        <v>6</v>
      </c>
      <c r="G21" s="2" t="s">
        <v>6</v>
      </c>
      <c r="H21" s="2" t="s">
        <v>6</v>
      </c>
      <c r="I21" s="2" t="s">
        <v>6</v>
      </c>
      <c r="J21" s="11">
        <v>0</v>
      </c>
      <c r="K21" s="2" t="s">
        <v>6</v>
      </c>
      <c r="L21" s="11">
        <v>0</v>
      </c>
      <c r="M21" s="2" t="s">
        <v>6</v>
      </c>
      <c r="N21" s="10">
        <v>0</v>
      </c>
      <c r="O21" s="10">
        <v>0</v>
      </c>
      <c r="P21" s="2" t="s">
        <v>6</v>
      </c>
    </row>
    <row r="22" spans="1:16" x14ac:dyDescent="0.25">
      <c r="A22" s="2" t="s">
        <v>6</v>
      </c>
      <c r="B22" s="2" t="s">
        <v>257</v>
      </c>
      <c r="C22" s="2" t="s">
        <v>6</v>
      </c>
      <c r="D22" s="2" t="s">
        <v>6</v>
      </c>
      <c r="E22" s="2" t="s">
        <v>6</v>
      </c>
      <c r="F22" s="2" t="s">
        <v>6</v>
      </c>
      <c r="G22" s="2" t="s">
        <v>6</v>
      </c>
      <c r="H22" s="2" t="s">
        <v>6</v>
      </c>
      <c r="I22" s="2" t="s">
        <v>6</v>
      </c>
      <c r="J22" s="11">
        <v>9175.84</v>
      </c>
      <c r="K22" s="2" t="s">
        <v>6</v>
      </c>
      <c r="L22" s="11">
        <v>761.58</v>
      </c>
      <c r="M22" s="2" t="s">
        <v>6</v>
      </c>
      <c r="N22" s="10">
        <v>0.21079999999999999</v>
      </c>
      <c r="O22" s="10">
        <v>2.8999999999999998E-3</v>
      </c>
      <c r="P22" s="2" t="s">
        <v>6</v>
      </c>
    </row>
    <row r="23" spans="1:16" x14ac:dyDescent="0.25">
      <c r="A23" s="12" t="s">
        <v>6</v>
      </c>
      <c r="B23" s="12" t="s">
        <v>497</v>
      </c>
      <c r="C23" s="12" t="s">
        <v>498</v>
      </c>
      <c r="D23" s="12" t="s">
        <v>157</v>
      </c>
      <c r="E23" s="13">
        <v>98869</v>
      </c>
      <c r="F23" s="12" t="s">
        <v>499</v>
      </c>
      <c r="G23" s="12" t="s">
        <v>219</v>
      </c>
      <c r="H23" s="12" t="s">
        <v>123</v>
      </c>
      <c r="I23" s="12" t="s">
        <v>47</v>
      </c>
      <c r="J23" s="15">
        <v>9175.84</v>
      </c>
      <c r="K23" s="15">
        <v>2570.42</v>
      </c>
      <c r="L23" s="15">
        <v>761.58</v>
      </c>
      <c r="M23" s="14">
        <v>4.0000000000000002E-4</v>
      </c>
      <c r="N23" s="14">
        <v>0.21079999999999999</v>
      </c>
      <c r="O23" s="14">
        <v>2.8999999999999998E-3</v>
      </c>
      <c r="P23" s="13">
        <v>60390226</v>
      </c>
    </row>
    <row r="24" spans="1:16" x14ac:dyDescent="0.25">
      <c r="A24" s="2" t="s">
        <v>6</v>
      </c>
      <c r="B24" s="2" t="s">
        <v>443</v>
      </c>
      <c r="C24" s="2" t="s">
        <v>6</v>
      </c>
      <c r="D24" s="2" t="s">
        <v>6</v>
      </c>
      <c r="E24" s="2" t="s">
        <v>6</v>
      </c>
      <c r="F24" s="2" t="s">
        <v>6</v>
      </c>
      <c r="G24" s="2" t="s">
        <v>6</v>
      </c>
      <c r="H24" s="2" t="s">
        <v>6</v>
      </c>
      <c r="I24" s="2" t="s">
        <v>6</v>
      </c>
      <c r="J24" s="11">
        <v>0</v>
      </c>
      <c r="K24" s="2" t="s">
        <v>6</v>
      </c>
      <c r="L24" s="11">
        <v>0</v>
      </c>
      <c r="M24" s="2" t="s">
        <v>6</v>
      </c>
      <c r="N24" s="10">
        <v>0</v>
      </c>
      <c r="O24" s="10">
        <v>0</v>
      </c>
      <c r="P24" s="2" t="s">
        <v>6</v>
      </c>
    </row>
    <row r="25" spans="1:16" x14ac:dyDescent="0.25">
      <c r="A25" s="8" t="s">
        <v>6</v>
      </c>
      <c r="B25" s="7" t="s">
        <v>98</v>
      </c>
      <c r="C25" s="8" t="s">
        <v>6</v>
      </c>
      <c r="D25" s="8" t="s">
        <v>6</v>
      </c>
      <c r="E25" s="8" t="s">
        <v>6</v>
      </c>
      <c r="F25" s="8" t="s">
        <v>6</v>
      </c>
      <c r="G25" s="8" t="s">
        <v>6</v>
      </c>
      <c r="H25" s="8" t="s">
        <v>6</v>
      </c>
      <c r="I25" s="8" t="s">
        <v>6</v>
      </c>
      <c r="J25" s="8" t="s">
        <v>6</v>
      </c>
      <c r="K25" s="8" t="s">
        <v>6</v>
      </c>
      <c r="L25" s="8" t="s">
        <v>6</v>
      </c>
      <c r="M25" s="8" t="s">
        <v>6</v>
      </c>
      <c r="N25" s="8" t="s">
        <v>6</v>
      </c>
      <c r="O25" s="8" t="s">
        <v>6</v>
      </c>
      <c r="P25" s="8" t="s">
        <v>6</v>
      </c>
    </row>
    <row r="26" spans="1:16" x14ac:dyDescent="0.25">
      <c r="A26" s="8" t="s">
        <v>6</v>
      </c>
      <c r="B26" s="7" t="s">
        <v>139</v>
      </c>
      <c r="C26" s="8" t="s">
        <v>6</v>
      </c>
      <c r="D26" s="8" t="s">
        <v>6</v>
      </c>
      <c r="E26" s="8" t="s">
        <v>6</v>
      </c>
      <c r="F26" s="8" t="s">
        <v>6</v>
      </c>
      <c r="G26" s="8" t="s">
        <v>6</v>
      </c>
      <c r="H26" s="8" t="s">
        <v>6</v>
      </c>
      <c r="I26" s="8" t="s">
        <v>6</v>
      </c>
      <c r="J26" s="8" t="s">
        <v>6</v>
      </c>
      <c r="K26" s="8" t="s">
        <v>6</v>
      </c>
      <c r="L26" s="8" t="s">
        <v>6</v>
      </c>
      <c r="M26" s="8" t="s">
        <v>6</v>
      </c>
      <c r="N26" s="8" t="s">
        <v>6</v>
      </c>
      <c r="O26" s="8" t="s">
        <v>6</v>
      </c>
      <c r="P26" s="8" t="s">
        <v>6</v>
      </c>
    </row>
    <row r="27" spans="1:16" x14ac:dyDescent="0.25">
      <c r="A27" s="9" t="s">
        <v>59</v>
      </c>
      <c r="B27" s="9" t="s">
        <v>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rightToLeft="1" topLeftCell="A10" workbookViewId="0"/>
  </sheetViews>
  <sheetFormatPr defaultRowHeight="13.8" x14ac:dyDescent="0.25"/>
  <cols>
    <col min="1" max="1" width="2" customWidth="1"/>
    <col min="2" max="2" width="34" customWidth="1"/>
    <col min="3" max="4" width="11" customWidth="1"/>
    <col min="5" max="5" width="20" customWidth="1"/>
    <col min="6" max="6" width="10" customWidth="1"/>
    <col min="7" max="7" width="11" customWidth="1"/>
    <col min="8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5">
      <c r="B1" s="9" t="s">
        <v>0</v>
      </c>
      <c r="C1" s="9" t="s">
        <v>1</v>
      </c>
    </row>
    <row r="2" spans="1:13" x14ac:dyDescent="0.25">
      <c r="B2" s="9" t="s">
        <v>2</v>
      </c>
      <c r="C2" s="9" t="s">
        <v>3</v>
      </c>
    </row>
    <row r="3" spans="1:13" x14ac:dyDescent="0.25">
      <c r="B3" s="9" t="s">
        <v>4</v>
      </c>
      <c r="C3" s="9" t="s">
        <v>5</v>
      </c>
    </row>
    <row r="4" spans="1:13" x14ac:dyDescent="0.25">
      <c r="B4" s="9" t="s">
        <v>6</v>
      </c>
      <c r="C4" s="9" t="s">
        <v>6</v>
      </c>
    </row>
    <row r="5" spans="1:13" x14ac:dyDescent="0.25">
      <c r="B5" s="9" t="s">
        <v>6</v>
      </c>
      <c r="C5" s="9" t="s">
        <v>6</v>
      </c>
    </row>
    <row r="6" spans="1:13" x14ac:dyDescent="0.25">
      <c r="A6" s="2" t="s">
        <v>6</v>
      </c>
      <c r="B6" s="2" t="s">
        <v>99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</row>
    <row r="7" spans="1:13" x14ac:dyDescent="0.25">
      <c r="A7" s="2" t="s">
        <v>6</v>
      </c>
      <c r="B7" s="2" t="s">
        <v>500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</row>
    <row r="8" spans="1:13" x14ac:dyDescent="0.25">
      <c r="A8" s="2" t="s">
        <v>6</v>
      </c>
      <c r="B8" s="2" t="s">
        <v>62</v>
      </c>
      <c r="C8" s="2" t="s">
        <v>63</v>
      </c>
      <c r="D8" s="2" t="s">
        <v>101</v>
      </c>
      <c r="E8" s="2" t="s">
        <v>142</v>
      </c>
      <c r="F8" s="2" t="s">
        <v>67</v>
      </c>
      <c r="G8" s="2" t="s">
        <v>104</v>
      </c>
      <c r="H8" s="2" t="s">
        <v>105</v>
      </c>
      <c r="I8" s="2" t="s">
        <v>70</v>
      </c>
      <c r="J8" s="2" t="s">
        <v>107</v>
      </c>
      <c r="K8" s="2" t="s">
        <v>71</v>
      </c>
      <c r="L8" s="2" t="s">
        <v>108</v>
      </c>
      <c r="M8" s="2" t="s">
        <v>6</v>
      </c>
    </row>
    <row r="9" spans="1:13" x14ac:dyDescent="0.25">
      <c r="A9" s="2" t="s">
        <v>6</v>
      </c>
      <c r="B9" s="2" t="s">
        <v>6</v>
      </c>
      <c r="C9" s="2" t="s">
        <v>6</v>
      </c>
      <c r="D9" s="2" t="s">
        <v>6</v>
      </c>
      <c r="E9" s="2" t="s">
        <v>6</v>
      </c>
      <c r="F9" s="2" t="s">
        <v>6</v>
      </c>
      <c r="G9" s="2" t="s">
        <v>110</v>
      </c>
      <c r="H9" s="2" t="s">
        <v>111</v>
      </c>
      <c r="I9" s="2" t="s">
        <v>10</v>
      </c>
      <c r="J9" s="2" t="s">
        <v>11</v>
      </c>
      <c r="K9" s="2" t="s">
        <v>11</v>
      </c>
      <c r="L9" s="2" t="s">
        <v>11</v>
      </c>
      <c r="M9" s="2" t="s">
        <v>6</v>
      </c>
    </row>
    <row r="10" spans="1:13" x14ac:dyDescent="0.25">
      <c r="A10" s="2" t="s">
        <v>6</v>
      </c>
      <c r="B10" s="2" t="s">
        <v>6</v>
      </c>
      <c r="C10" s="2" t="s">
        <v>12</v>
      </c>
      <c r="D10" s="2" t="s">
        <v>13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79</v>
      </c>
      <c r="L10" s="2" t="s">
        <v>80</v>
      </c>
      <c r="M10" s="2" t="s">
        <v>6</v>
      </c>
    </row>
    <row r="11" spans="1:13" x14ac:dyDescent="0.25">
      <c r="A11" s="2" t="s">
        <v>6</v>
      </c>
      <c r="B11" s="2" t="s">
        <v>501</v>
      </c>
      <c r="C11" s="2" t="s">
        <v>6</v>
      </c>
      <c r="D11" s="2" t="s">
        <v>6</v>
      </c>
      <c r="E11" s="2" t="s">
        <v>6</v>
      </c>
      <c r="F11" s="2" t="s">
        <v>6</v>
      </c>
      <c r="G11" s="11">
        <v>87036</v>
      </c>
      <c r="H11" s="2" t="s">
        <v>6</v>
      </c>
      <c r="I11" s="11">
        <v>176.36</v>
      </c>
      <c r="J11" s="2" t="s">
        <v>6</v>
      </c>
      <c r="K11" s="10">
        <v>1</v>
      </c>
      <c r="L11" s="10">
        <v>6.9999999999999999E-4</v>
      </c>
      <c r="M11" s="2" t="s">
        <v>6</v>
      </c>
    </row>
    <row r="12" spans="1:13" x14ac:dyDescent="0.25">
      <c r="A12" s="2" t="s">
        <v>6</v>
      </c>
      <c r="B12" s="2" t="s">
        <v>502</v>
      </c>
      <c r="C12" s="2" t="s">
        <v>6</v>
      </c>
      <c r="D12" s="2" t="s">
        <v>6</v>
      </c>
      <c r="E12" s="2" t="s">
        <v>6</v>
      </c>
      <c r="F12" s="2" t="s">
        <v>6</v>
      </c>
      <c r="G12" s="11">
        <v>87036</v>
      </c>
      <c r="H12" s="2" t="s">
        <v>6</v>
      </c>
      <c r="I12" s="11">
        <v>176.36</v>
      </c>
      <c r="J12" s="2" t="s">
        <v>6</v>
      </c>
      <c r="K12" s="10">
        <v>1</v>
      </c>
      <c r="L12" s="10">
        <v>6.9999999999999999E-4</v>
      </c>
      <c r="M12" s="2" t="s">
        <v>6</v>
      </c>
    </row>
    <row r="13" spans="1:13" x14ac:dyDescent="0.25">
      <c r="A13" s="2" t="s">
        <v>6</v>
      </c>
      <c r="B13" s="2" t="s">
        <v>503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2" t="s">
        <v>6</v>
      </c>
      <c r="I13" s="2" t="s">
        <v>6</v>
      </c>
      <c r="J13" s="2" t="s">
        <v>6</v>
      </c>
      <c r="K13" s="2" t="s">
        <v>6</v>
      </c>
      <c r="L13" s="2" t="s">
        <v>6</v>
      </c>
      <c r="M13" s="2" t="s">
        <v>6</v>
      </c>
    </row>
    <row r="14" spans="1:13" x14ac:dyDescent="0.25">
      <c r="A14" s="12" t="s">
        <v>6</v>
      </c>
      <c r="B14" s="12" t="s">
        <v>504</v>
      </c>
      <c r="C14" s="13">
        <v>1176353</v>
      </c>
      <c r="D14" s="12" t="s">
        <v>121</v>
      </c>
      <c r="E14" s="12" t="s">
        <v>266</v>
      </c>
      <c r="F14" s="12" t="s">
        <v>87</v>
      </c>
      <c r="G14" s="15">
        <v>1750</v>
      </c>
      <c r="H14" s="15">
        <v>248</v>
      </c>
      <c r="I14" s="15">
        <v>4.34</v>
      </c>
      <c r="J14" s="14">
        <v>1.2999999999999999E-3</v>
      </c>
      <c r="K14" s="14">
        <v>2.46E-2</v>
      </c>
      <c r="L14" s="14">
        <v>0</v>
      </c>
      <c r="M14" s="12" t="s">
        <v>6</v>
      </c>
    </row>
    <row r="15" spans="1:13" x14ac:dyDescent="0.25">
      <c r="A15" s="12" t="s">
        <v>6</v>
      </c>
      <c r="B15" s="12" t="s">
        <v>505</v>
      </c>
      <c r="C15" s="13">
        <v>1177468</v>
      </c>
      <c r="D15" s="12" t="s">
        <v>121</v>
      </c>
      <c r="E15" s="12" t="s">
        <v>266</v>
      </c>
      <c r="F15" s="12" t="s">
        <v>87</v>
      </c>
      <c r="G15" s="15">
        <v>2112</v>
      </c>
      <c r="H15" s="15">
        <v>189</v>
      </c>
      <c r="I15" s="15">
        <v>3.99</v>
      </c>
      <c r="J15" s="14">
        <v>1.5E-3</v>
      </c>
      <c r="K15" s="14">
        <v>2.2599999999999999E-2</v>
      </c>
      <c r="L15" s="14">
        <v>0</v>
      </c>
      <c r="M15" s="12" t="s">
        <v>6</v>
      </c>
    </row>
    <row r="16" spans="1:13" x14ac:dyDescent="0.25">
      <c r="A16" s="12" t="s">
        <v>6</v>
      </c>
      <c r="B16" s="12" t="s">
        <v>506</v>
      </c>
      <c r="C16" s="13">
        <v>1177476</v>
      </c>
      <c r="D16" s="12" t="s">
        <v>121</v>
      </c>
      <c r="E16" s="12" t="s">
        <v>266</v>
      </c>
      <c r="F16" s="12" t="s">
        <v>87</v>
      </c>
      <c r="G16" s="15">
        <v>3168</v>
      </c>
      <c r="H16" s="15">
        <v>200</v>
      </c>
      <c r="I16" s="15">
        <v>6.34</v>
      </c>
      <c r="J16" s="14">
        <v>1.5E-3</v>
      </c>
      <c r="K16" s="14">
        <v>3.5900000000000001E-2</v>
      </c>
      <c r="L16" s="14">
        <v>0</v>
      </c>
      <c r="M16" s="12" t="s">
        <v>6</v>
      </c>
    </row>
    <row r="17" spans="1:13" x14ac:dyDescent="0.25">
      <c r="A17" s="12" t="s">
        <v>6</v>
      </c>
      <c r="B17" s="12" t="s">
        <v>507</v>
      </c>
      <c r="C17" s="13">
        <v>1171677</v>
      </c>
      <c r="D17" s="12" t="s">
        <v>121</v>
      </c>
      <c r="E17" s="12" t="s">
        <v>272</v>
      </c>
      <c r="F17" s="12" t="s">
        <v>87</v>
      </c>
      <c r="G17" s="15">
        <v>2250</v>
      </c>
      <c r="H17" s="15">
        <v>268</v>
      </c>
      <c r="I17" s="15">
        <v>6.03</v>
      </c>
      <c r="J17" s="14">
        <v>8.9999999999999998E-4</v>
      </c>
      <c r="K17" s="14">
        <v>3.4200000000000001E-2</v>
      </c>
      <c r="L17" s="14">
        <v>0</v>
      </c>
      <c r="M17" s="12" t="s">
        <v>6</v>
      </c>
    </row>
    <row r="18" spans="1:13" x14ac:dyDescent="0.25">
      <c r="A18" s="12" t="s">
        <v>6</v>
      </c>
      <c r="B18" s="12" t="s">
        <v>508</v>
      </c>
      <c r="C18" s="13">
        <v>1169903</v>
      </c>
      <c r="D18" s="12" t="s">
        <v>121</v>
      </c>
      <c r="E18" s="12" t="s">
        <v>307</v>
      </c>
      <c r="F18" s="12" t="s">
        <v>87</v>
      </c>
      <c r="G18" s="15">
        <v>2100</v>
      </c>
      <c r="H18" s="15">
        <v>26.3</v>
      </c>
      <c r="I18" s="15">
        <v>0.55000000000000004</v>
      </c>
      <c r="J18" s="14">
        <v>2.9999999999999997E-4</v>
      </c>
      <c r="K18" s="14">
        <v>3.0999999999999999E-3</v>
      </c>
      <c r="L18" s="14">
        <v>0</v>
      </c>
      <c r="M18" s="12" t="s">
        <v>6</v>
      </c>
    </row>
    <row r="19" spans="1:13" x14ac:dyDescent="0.25">
      <c r="A19" s="12" t="s">
        <v>6</v>
      </c>
      <c r="B19" s="12" t="s">
        <v>509</v>
      </c>
      <c r="C19" s="13">
        <v>1175579</v>
      </c>
      <c r="D19" s="12" t="s">
        <v>121</v>
      </c>
      <c r="E19" s="12" t="s">
        <v>307</v>
      </c>
      <c r="F19" s="12" t="s">
        <v>87</v>
      </c>
      <c r="G19" s="15">
        <v>35650</v>
      </c>
      <c r="H19" s="15">
        <v>121.5</v>
      </c>
      <c r="I19" s="15">
        <v>43.31</v>
      </c>
      <c r="J19" s="14">
        <v>3.5999999999999999E-3</v>
      </c>
      <c r="K19" s="14">
        <v>0.24560000000000001</v>
      </c>
      <c r="L19" s="14">
        <v>2.0000000000000001E-4</v>
      </c>
      <c r="M19" s="12" t="s">
        <v>6</v>
      </c>
    </row>
    <row r="20" spans="1:13" x14ac:dyDescent="0.25">
      <c r="A20" s="12" t="s">
        <v>6</v>
      </c>
      <c r="B20" s="12" t="s">
        <v>510</v>
      </c>
      <c r="C20" s="13">
        <v>1175587</v>
      </c>
      <c r="D20" s="12" t="s">
        <v>121</v>
      </c>
      <c r="E20" s="12" t="s">
        <v>307</v>
      </c>
      <c r="F20" s="12" t="s">
        <v>87</v>
      </c>
      <c r="G20" s="15">
        <v>35650</v>
      </c>
      <c r="H20" s="15">
        <v>136.6</v>
      </c>
      <c r="I20" s="15">
        <v>48.7</v>
      </c>
      <c r="J20" s="14">
        <v>3.5999999999999999E-3</v>
      </c>
      <c r="K20" s="14">
        <v>0.27610000000000001</v>
      </c>
      <c r="L20" s="14">
        <v>2.0000000000000001E-4</v>
      </c>
      <c r="M20" s="12" t="s">
        <v>6</v>
      </c>
    </row>
    <row r="21" spans="1:13" x14ac:dyDescent="0.25">
      <c r="A21" s="12" t="s">
        <v>6</v>
      </c>
      <c r="B21" s="12" t="s">
        <v>511</v>
      </c>
      <c r="C21" s="13">
        <v>1173152</v>
      </c>
      <c r="D21" s="12" t="s">
        <v>121</v>
      </c>
      <c r="E21" s="12" t="s">
        <v>266</v>
      </c>
      <c r="F21" s="12" t="s">
        <v>87</v>
      </c>
      <c r="G21" s="15">
        <v>1290</v>
      </c>
      <c r="H21" s="15">
        <v>435</v>
      </c>
      <c r="I21" s="15">
        <v>5.61</v>
      </c>
      <c r="J21" s="14">
        <v>1.8E-3</v>
      </c>
      <c r="K21" s="14">
        <v>3.1800000000000002E-2</v>
      </c>
      <c r="L21" s="14">
        <v>0</v>
      </c>
      <c r="M21" s="12" t="s">
        <v>6</v>
      </c>
    </row>
    <row r="22" spans="1:13" x14ac:dyDescent="0.25">
      <c r="A22" s="12" t="s">
        <v>6</v>
      </c>
      <c r="B22" s="12" t="s">
        <v>512</v>
      </c>
      <c r="C22" s="13">
        <v>1176247</v>
      </c>
      <c r="D22" s="12" t="s">
        <v>121</v>
      </c>
      <c r="E22" s="12" t="s">
        <v>266</v>
      </c>
      <c r="F22" s="12" t="s">
        <v>87</v>
      </c>
      <c r="G22" s="15">
        <v>3066</v>
      </c>
      <c r="H22" s="15">
        <v>1875</v>
      </c>
      <c r="I22" s="15">
        <v>57.49</v>
      </c>
      <c r="J22" s="14">
        <v>2.5000000000000001E-3</v>
      </c>
      <c r="K22" s="14">
        <v>0.32600000000000001</v>
      </c>
      <c r="L22" s="14">
        <v>2.0000000000000001E-4</v>
      </c>
      <c r="M22" s="12" t="s">
        <v>6</v>
      </c>
    </row>
    <row r="23" spans="1:13" x14ac:dyDescent="0.25">
      <c r="A23" s="2" t="s">
        <v>6</v>
      </c>
      <c r="B23" s="2" t="s">
        <v>151</v>
      </c>
      <c r="C23" s="2" t="s">
        <v>6</v>
      </c>
      <c r="D23" s="2" t="s">
        <v>6</v>
      </c>
      <c r="E23" s="2" t="s">
        <v>6</v>
      </c>
      <c r="F23" s="2" t="s">
        <v>6</v>
      </c>
      <c r="G23" s="11">
        <v>0</v>
      </c>
      <c r="H23" s="2" t="s">
        <v>6</v>
      </c>
      <c r="I23" s="11">
        <v>0</v>
      </c>
      <c r="J23" s="2" t="s">
        <v>6</v>
      </c>
      <c r="K23" s="10">
        <v>0</v>
      </c>
      <c r="L23" s="10">
        <v>0</v>
      </c>
      <c r="M23" s="2" t="s">
        <v>6</v>
      </c>
    </row>
    <row r="24" spans="1:13" x14ac:dyDescent="0.25">
      <c r="A24" s="2" t="s">
        <v>6</v>
      </c>
      <c r="B24" s="2" t="s">
        <v>513</v>
      </c>
      <c r="C24" s="2" t="s">
        <v>6</v>
      </c>
      <c r="D24" s="2" t="s">
        <v>6</v>
      </c>
      <c r="E24" s="2" t="s">
        <v>6</v>
      </c>
      <c r="F24" s="2" t="s">
        <v>6</v>
      </c>
      <c r="G24" s="2" t="s">
        <v>6</v>
      </c>
      <c r="H24" s="2" t="s">
        <v>6</v>
      </c>
      <c r="I24" s="2" t="s">
        <v>6</v>
      </c>
      <c r="J24" s="2" t="s">
        <v>6</v>
      </c>
      <c r="K24" s="2" t="s">
        <v>6</v>
      </c>
      <c r="L24" s="2" t="s">
        <v>6</v>
      </c>
      <c r="M24" s="2" t="s">
        <v>6</v>
      </c>
    </row>
    <row r="25" spans="1:13" x14ac:dyDescent="0.25">
      <c r="A25" s="8" t="s">
        <v>6</v>
      </c>
      <c r="B25" s="7" t="s">
        <v>98</v>
      </c>
      <c r="C25" s="8" t="s">
        <v>6</v>
      </c>
      <c r="D25" s="8" t="s">
        <v>6</v>
      </c>
      <c r="E25" s="8" t="s">
        <v>6</v>
      </c>
      <c r="F25" s="8" t="s">
        <v>6</v>
      </c>
      <c r="G25" s="8" t="s">
        <v>6</v>
      </c>
      <c r="H25" s="8" t="s">
        <v>6</v>
      </c>
      <c r="I25" s="8" t="s">
        <v>6</v>
      </c>
      <c r="J25" s="8" t="s">
        <v>6</v>
      </c>
      <c r="K25" s="8" t="s">
        <v>6</v>
      </c>
      <c r="L25" s="8" t="s">
        <v>6</v>
      </c>
      <c r="M25" s="8" t="s">
        <v>6</v>
      </c>
    </row>
    <row r="26" spans="1:13" x14ac:dyDescent="0.25">
      <c r="A26" s="8" t="s">
        <v>6</v>
      </c>
      <c r="B26" s="7" t="s">
        <v>139</v>
      </c>
      <c r="C26" s="8" t="s">
        <v>6</v>
      </c>
      <c r="D26" s="8" t="s">
        <v>6</v>
      </c>
      <c r="E26" s="8" t="s">
        <v>6</v>
      </c>
      <c r="F26" s="8" t="s">
        <v>6</v>
      </c>
      <c r="G26" s="8" t="s">
        <v>6</v>
      </c>
      <c r="H26" s="8" t="s">
        <v>6</v>
      </c>
      <c r="I26" s="8" t="s">
        <v>6</v>
      </c>
      <c r="J26" s="8" t="s">
        <v>6</v>
      </c>
      <c r="K26" s="8" t="s">
        <v>6</v>
      </c>
      <c r="L26" s="8" t="s">
        <v>6</v>
      </c>
      <c r="M26" s="8" t="s">
        <v>6</v>
      </c>
    </row>
    <row r="27" spans="1:13" x14ac:dyDescent="0.25">
      <c r="A27" s="9" t="s">
        <v>59</v>
      </c>
      <c r="B27" s="9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C2333.Office3</cp:lastModifiedBy>
  <dcterms:created xsi:type="dcterms:W3CDTF">2021-11-04T09:12:15Z</dcterms:created>
  <dcterms:modified xsi:type="dcterms:W3CDTF">2021-11-07T09:40:59Z</dcterms:modified>
</cp:coreProperties>
</file>